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olicies 2021 22\wesbite versions\"/>
    </mc:Choice>
  </mc:AlternateContent>
  <bookViews>
    <workbookView xWindow="0" yWindow="0" windowWidth="20520" windowHeight="9465" activeTab="2"/>
  </bookViews>
  <sheets>
    <sheet name="Y1_Y2" sheetId="1" r:id="rId1"/>
    <sheet name="LKS2" sheetId="2" r:id="rId2"/>
    <sheet name="UKS2" sheetId="3" r:id="rId3"/>
    <sheet name="Cycles" sheetId="4"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H14" i="1"/>
</calcChain>
</file>

<file path=xl/sharedStrings.xml><?xml version="1.0" encoding="utf-8"?>
<sst xmlns="http://schemas.openxmlformats.org/spreadsheetml/2006/main" count="476" uniqueCount="291">
  <si>
    <t>Newport Primary School  - Curriculum Overview</t>
  </si>
  <si>
    <t>Year 1</t>
  </si>
  <si>
    <t>Topic</t>
  </si>
  <si>
    <t>History - In all history units 'being a Historian' skills must be covered (chronological understanding/similarities and difference/historical vocabulary/knowing how to find out about the past)</t>
  </si>
  <si>
    <t>Geography - In all Geography units, geographical vocabulary linked to key physical and human features must be covered. Within each geographical topic, places/studies should be placed with local/national and global context</t>
  </si>
  <si>
    <t>Art &amp; Design -  In all Art units pupils should be taught to develop their ideas, experiences and imagination through developing techniques, using materials with creativity and developing a wide range of art and design techniques</t>
  </si>
  <si>
    <t>Design &amp; Technology - Design &amp; Technology - Across the units, pupils should talk about how they want to construct products, select appropriate materials and tools and make simple plans before making products. Pupils should experience a breadth of study including cooking &amp; nutrition, textiles, different mechanisms, use of materials and construction</t>
  </si>
  <si>
    <t>PE</t>
  </si>
  <si>
    <t>RHE</t>
  </si>
  <si>
    <t>RE</t>
  </si>
  <si>
    <t>Science</t>
  </si>
  <si>
    <t>Music</t>
  </si>
  <si>
    <t>Computing</t>
  </si>
  <si>
    <t>RSE</t>
  </si>
  <si>
    <t>Term 1</t>
  </si>
  <si>
    <t>Childhood</t>
  </si>
  <si>
    <t>To learn about changes within living memory</t>
  </si>
  <si>
    <t>Explore and evaluate a range of existing products (e.g. memory boxes). Design a purposeful product for themselves, generate and develop ideas through talking and drawing</t>
  </si>
  <si>
    <t>Gymnastics                                                                            -Perform basic actions using changes in speed and direction, including travelling, rolling, jumping and climbing and stay still when required.
-Show good awareness of space, apparatus and the actions of others
-Link and repeat basic actions to copy or create and perform a movement phrase with a beginning, middle and end
-Know the difference between tension and relaxation in their body
-Carry and set up equipment safely with help
-Watch, copy and describe a short gymnastic sequence</t>
  </si>
  <si>
    <t xml:space="preserve">To familiarise the class with Yasmine and Tom. To identify extrenal (non-sexual) body parts. </t>
  </si>
  <si>
    <t>Who is a Christian and what do they believe?</t>
  </si>
  <si>
    <t xml:space="preserve">To identify name, draw and label the basic parts of the human body and say which part of the body is associated with each sense.                                                       To observe changes across the four seasons.(Autumn)                                                        To observe and describe weather associated with the seasons and how day length varies. (Autumn)  </t>
  </si>
  <si>
    <t>First Thing Music (TVMS) Y1</t>
  </si>
  <si>
    <t>Data Retrieving and Organising- Can they capture images with a camera? Can they print out a photograph from camera with help? Can they record a sound and play it back?</t>
  </si>
  <si>
    <t>Term 2</t>
  </si>
  <si>
    <t>Paws, Claws &amp; Whiskers</t>
  </si>
  <si>
    <t>Name and locate the worlds seven continents and five oceans
Identify the location of hot and cold areas of the world in relation to the equator and the N/S poles, Use basic geographical vocabulary</t>
  </si>
  <si>
    <t>To develop a wide range of art and design techniques in using pattern and texture 
Pupils are taught about the work of an artist - Henri Rosseau</t>
  </si>
  <si>
    <t xml:space="preserve">Games                                                              -Use basic underarm, rolling and hitting skills accurately                                                          -Track, intercept, stop and catch balls and small equipment consistently 
- Describe some basic rules, simple tactics, including attacking and defending, and the way to score 
- Show good awareness of space and the actions of others
- Compete in team games 
- Know playing games is good for them and describe what it feels like 
- Watch, describe and comment on what they have seen
 </t>
  </si>
  <si>
    <t>To enablel the children to identify internal (non sexual)body parts. To raise awareness with children about cleanliness and hygiene.</t>
  </si>
  <si>
    <t>Who is a Muslim and what do they believe?</t>
  </si>
  <si>
    <t xml:space="preserve">To identify and name a variety of common animals that are carnivores, herbivores and omnivores. 
To identify and name a variety of common animals that are carnivores, herbivores and omnivores. 
To describe and compare the structure of a variety of common animals.
To observe changes across the four seasons.(Winter)                                                        To observe and describe weather associated with the seasons and how day legth varies. (Winter)  </t>
  </si>
  <si>
    <t xml:space="preserve">Data Retrieving and Organising- Can they enter information into a template to make a graph? Can they talk about the results shown on a graph? </t>
  </si>
  <si>
    <t>Term 3</t>
  </si>
  <si>
    <t>Bright Lights</t>
  </si>
  <si>
    <t>Name, locate and identify the four countries and capital cities of the UK
Use basic geographical vocabulary to refer to key human features including city and town</t>
  </si>
  <si>
    <t>To develop a wide range of art and design skills and techniques in using colour, line and shape To use a range of materials to create art.</t>
  </si>
  <si>
    <t xml:space="preserve"> Dance                                                           - Explore basic body actions 
- Explore movement skills and create movement patterns in response to stimuli 
- Respond to different stimuli, copy and explore basic body actions and movement patterns
- Recognise how their body feels when still and when exercising 
- Observe performances and say why they like / dislike it                                                    - Create, practise and repeat their own movement phrases with a beginning, middle and end 
- Evaluate their movement phrases using dance vocabulary 
</t>
  </si>
  <si>
    <t>To encourage children to think about growing up and changing. To help children consider what babies need to grow and thrive.</t>
  </si>
  <si>
    <t>Who is Jewish and what do they believe?</t>
  </si>
  <si>
    <t xml:space="preserve">To ask simple questions and recognising that they can be answered in different ways. 
To observe closely, using simple equipment. 
To perform simple tests.
To identify and classify. 
To use their observations and ideas to suggest answers to questions.
To gather and record data to help in answering questions. </t>
  </si>
  <si>
    <t>Term 4</t>
  </si>
  <si>
    <t>To learn about significant events beyond living memory</t>
  </si>
  <si>
    <t>To apply a wide range of art and design skills and techniques in using colour, line and shape to use a range of materials to create art.</t>
  </si>
  <si>
    <t xml:space="preserve">Outdoor and adventure                                 - Follow simple marked trails in familiar environments and identify where they are
- Solve simple challenges and problems successfully
- Know what they need to be aware of to stay safe
-  Recognise when they have been energetic 
- Relay what they did when following a trail and solving a problem
</t>
  </si>
  <si>
    <t>To help children think about safe and unsafe situations in the house. To help children think about safe and unsafe situations when outside the home.</t>
  </si>
  <si>
    <t>What makes some places sacred?</t>
  </si>
  <si>
    <t xml:space="preserve">To Identify and name a variety of common wild and garden plants including deciduous and evergreen tress. 
To identify and secribe the basic structure of a variety of common flowering plants, including trees.
To observe changes across the four seasons.(Spring) 
To observe and describe weather associated with the seasons and how day legth varies. (Spring) </t>
  </si>
  <si>
    <t>Computing- can they word process ideas using a keyboard? Ca they use the spacebar, back, space, enter, shift, and arrow keys? Cn they print out a page from the internet?</t>
  </si>
  <si>
    <t>Term 5</t>
  </si>
  <si>
    <t>Moon Zoom</t>
  </si>
  <si>
    <t>Use simple compass directions and locational and directional language, 
Use aerial photos and plan persepctives to recognise landmarks and basic human and physical features, Use basic geographical vocabulary to refer to physical features</t>
  </si>
  <si>
    <t xml:space="preserve">Design a purposeful product based on design criteria, Select from and use a range of materials, tools and equipment
</t>
  </si>
  <si>
    <t xml:space="preserve">Athletics                                                        -  Improve running technique and run for longer distances 
- Run and jump sequence 
- Develop an under and over arm throwing action 
- Take part in a variety of team races using a variety of equipment 
- Know running, jumping and throwing is good for them and describe what it feels like 
- Watch, copy, describe and comment on what they have seen
</t>
  </si>
  <si>
    <t>To enable children to identify who can help them in an unsafe situation. To learn about good and bad touch.</t>
  </si>
  <si>
    <t>How &amp; why do we celebrate special and sacred times</t>
  </si>
  <si>
    <t>To distinguish between an object and the material from which it is made.
To identify and name a variety of everyday materials including wood, plastic, glass, metal, water and rock. 
To describe the simple properties of a variety of everday materials.
To compare and group together a variety of everday materials on the basis of their simple physical properties.</t>
  </si>
  <si>
    <t xml:space="preserve">Algorithms and Programs- Can they create a simple series of instructions - left and right? Can they record their routes? Do they understand forwards, backward, up and down? </t>
  </si>
  <si>
    <t>Term 6</t>
  </si>
  <si>
    <t>To learn about the lives of significant individuals
To learn about events beyond  living memory</t>
  </si>
  <si>
    <t>Evaluate ideas against a design criteria, Explore and use mechanisms (e.g. wheels and axles)</t>
  </si>
  <si>
    <t xml:space="preserve">Games                                                           - -Use basic underarm, rolling and hitting skills accurately                                                          -Track, intercept, stop and catch balls and small equipment consistently 
- Describe some basic rules, simple tactics, including attacking and defending, and the way to score 
- Show good awareness of space and the actions of others
- Compete in team games 
- Know playing games is good for them and describe what it feels like 
- Watch, describe and comment on what they have seen                                                            </t>
  </si>
  <si>
    <t>Drug and alchol education- To learn about things that go into bodies and onto skin and how this can make people feel.</t>
  </si>
  <si>
    <t>What does it mean to belong to a faith community?</t>
  </si>
  <si>
    <t xml:space="preserve">To observe changes across the four seasons.(Summer) 
To observe and describe weather associated with the seasons and how day legth varies. (Summer) </t>
  </si>
  <si>
    <t>NB: Geography weather - covered through science seasonal changes</t>
  </si>
  <si>
    <t>Year 2</t>
  </si>
  <si>
    <t xml:space="preserve">Art &amp; Design -  In all Art units pupils should be taught to develop their ideas, experiences and imagination through developing techniques, using materials with creativity and developing a wide range of art and design techniques. </t>
  </si>
  <si>
    <t>Design &amp; Technology- Design &amp; Technology - Across the units, pupils should talk about how they want to construct products, select appropriate materials and tools and make simple plans before making products. Pupils should experience a breadth of study including cooking &amp; nutrition, textiles, different mechanisms, use of materials and construction</t>
  </si>
  <si>
    <t>Street Detectives</t>
  </si>
  <si>
    <t>Pupils will learn about significant historical events in their own locality
Pupils will learn about changes within living memory</t>
  </si>
  <si>
    <t>To use sculpture to develop and share their ideas, experiences and imagination exploring shape, form and space</t>
  </si>
  <si>
    <t xml:space="preserve">Gymnastics                                                    - Perform basic gymnastic actions with control and coordination
- Repeat a sequence of gymnastic actions incorporating smooth transitions and stillness 
- Create and perform a short sequence with clear beginning, middle and end, then adapt to include apparatus and/or partner 
- Describe the differences in the way their body works and feels when performing gymnastics 
-  Handle apparatus safely and recognise risks involved 
- Use appropriate language to accurately describe a gymnastic sequence, choosing one aspect and say how to improve it
</t>
  </si>
  <si>
    <t xml:space="preserve">To familiarise the class with Yasmine and Tom. To discuss emotions and the cause for that emotion.
</t>
  </si>
  <si>
    <t xml:space="preserve">To identify and compare the uses of a variety of everyday materials, including wood, metal, plastic, glass, brick, rock, paper and cardboard for particular uses. </t>
  </si>
  <si>
    <t>First Thing Music (TVMS) Y2</t>
  </si>
  <si>
    <t>Data Retrieving and Organising - Can they find information on a website? Can they click links in a website? Can they print a web page to use as a resource?</t>
  </si>
  <si>
    <t>Use aerial photos &amp; plan perspectives, Understand geographical similarities and differences through studying human and physical geography of a small area of the UK
Use simple fieldwork and observational skills to study the geography of their school and its grounds and the key human and physical features of its surrounding environment</t>
  </si>
  <si>
    <t>Learn about a range of artists, describing similarities and differences</t>
  </si>
  <si>
    <t xml:space="preserve">Games                                                              -Perform basic techniques of catching and throwing to a good level of consistency when moving and standing still                     - Perform basic skills of rolling, striking and kicking with control 
- Use and apply a variety of simple tactics 
- Show an awareness of opponents and team mates during games 
- Describe the differences in the way their body works and feels when playing different games 
- Begin to watch others and focus on specific actions to improve own skills 
</t>
  </si>
  <si>
    <t>To identify ways of feeling better when we feel sad. To discuss that there are many different types of families.</t>
  </si>
  <si>
    <t xml:space="preserve">To find out how the shapes of solid objects made from some materials can be changed by squashing, bending, twisting and stretching. </t>
  </si>
  <si>
    <t>Towers,Tunnels and Turrets</t>
  </si>
  <si>
    <t>Use of geographical vocabulary to refer to key features in the landscape 
Use simple fieldwork and observational skills to study the geography of the area and the key human and physical features of its surrounding environment</t>
  </si>
  <si>
    <t xml:space="preserve">
Design purposeful, functional, appealing product -  based on templates and mock-ups. Select and use a range of tools and equipment/materials. </t>
  </si>
  <si>
    <t xml:space="preserve">Dance                                                            - Discuss different stimuli and explore ideas, moods and feelings to extend their movement phrases 
- Recognise the need for warm up and cool down                                                               - Discuss why they like a performance and suggest improvements 
- Create short dance phrases that express an idea, mood or feeling, with control, coordination and spatial awareness 
- Evaluate dance phrases with emphasis on their feelings 
- Communicate different moods, feelings and ideas through dance with an awareness of the expressive qualities of dance 
- Create, repeat and perform short dances from a prompt 
</t>
  </si>
  <si>
    <t>To discuss what makes a new friend. To start thinking about being safe on the computer.</t>
  </si>
  <si>
    <t>Data Retrieving and Organising - Can they use the shape tools to draw?</t>
  </si>
  <si>
    <t>Pupils will learn about events beyond living memory that are significant 
Identify similarities and differences betweens ways of life in different periods, learn about significant historical places in their own locality</t>
  </si>
  <si>
    <t>Build structures exploring how to make them stronger, stiffer and more stable</t>
  </si>
  <si>
    <t xml:space="preserve">Outdoor and adventure                                 - Work increasingly cooperatively with others, identifying where they are by using simple plans and diagrams of familiar environments and discussing how to follow trails and solve problems
- Recognise that different tasks make their bodies work in different ways 
- Comment about how they went about tracking tasks.
</t>
  </si>
  <si>
    <t>To idenitify that there are people who can help us. To identify ways in which children are similar and different.</t>
  </si>
  <si>
    <t>What can we learn from sacred books?</t>
  </si>
  <si>
    <t xml:space="preserve">To explore and compare the differences between things that are living, dead, and things that have never been alive.
To identify that most living things live in habitats ti which they are suited and describe how different habitats provide for the basic needs of different kinds of animals and plants, and how they depend on each other. 
To identify and name a variety of plants and animals in their habitats, including micro-habitats.
To describe how animals obtain their food from plants and other animals, using the idea of a simple food chain, and identify and name different sources of food. </t>
  </si>
  <si>
    <t>Land Ahoy</t>
  </si>
  <si>
    <t>Learn about lives of significant individuals, Learn abut significant people in their own locaility</t>
  </si>
  <si>
    <t>Locate equator, North and South pole/compass directions
Locate seven continents and their oceans. Understand geographical similarities and differences through the study of human and physical geography of UK, European and a region within North or South America (Australia or New Zealand)</t>
  </si>
  <si>
    <t xml:space="preserve">Athletics                                                         - Run with a good technique at different speeds                                                           - Perform a two footed jump 
-  Show a good throwing technique and extend accuracy and distance 
- Compete in a range of team events 
- Describe the differences in the way their body works and feels when trying athletic activities 
- Begin to watch others and focus on specific actions to improve own skills 
</t>
  </si>
  <si>
    <t>To learn that all bodies are different. To learn about good and bad touch.</t>
  </si>
  <si>
    <t xml:space="preserve">To observe and describe how seeds and bulbs grow into mature plants. 
To find out and describe how plants need water, light and a suitable temperature to grow and stay healthy. </t>
  </si>
  <si>
    <t>Communicating- Can they word process a piece of text? Can they insert/ delete a word using the mouse and arrow keys? Can they highlight text to change its format (B, U, I)?</t>
  </si>
  <si>
    <t>Muck, Mess and Mixtures</t>
  </si>
  <si>
    <t>Select and use a wide range of materials and components inc textiles. Explore and evaluate a range of existing products.</t>
  </si>
  <si>
    <t>Select from a range of materials, tools and equipment, specifically ingredients, according to their characteristics
Design an appealing product for other users, based on design criteria</t>
  </si>
  <si>
    <t xml:space="preserve">Games                                                           - -Use basic underarm, rolling and hitting skills accurately                                                          -Track, intercept, stop and catch balls and small equipment consistently 
- Describe some basic rules, simple tactics, including attacking and defending, and the way to score 
- Show good awareness of space and the actions of others
- Compete in team games 
- Know playing games is good for them and describe what it feels like 
- Watch, describe and comment on what they have seen                                                      </t>
  </si>
  <si>
    <t>Drug and alchol education- To learn about medicines and the people who help them to stay heatlhy.</t>
  </si>
  <si>
    <t>How should we care for others and the world, and why does it matter?</t>
  </si>
  <si>
    <t xml:space="preserve">To notice that animals, including humans, have offspring which grow into adults.
To find out about and describe the basic needs of animals, including humans, for survival (water, food and air). 
To describe the importance for humans of exercise, eating the right amounts of different types of food, and hygiene. </t>
  </si>
  <si>
    <t>LKS2 - Cycle A</t>
  </si>
  <si>
    <t>History -  In all history units 'being a Historian' skills must be covered (secure chronological understanding/significance of similarities and difference/ cause and effect/ historical vocabulary/ significance and trends over time / develop a stronger understanding of historical periods within the wider contxt of the past/ asking relevant historical questions/ use a range of sources)</t>
  </si>
  <si>
    <t>Geography - Pupils will learn about types of settlement and Land use, economic activity including trade links and the distribution of naural resources including energy and food Pupils will understand the impact of human and physical geography on a landscape e.g. biomes and vegetation belts. Pupils should know where in the world places are</t>
  </si>
  <si>
    <t>Art  &amp; Design -  In all Art units pupils should be taught to develop their ideas, experiences and imagination through developing techniques, using materials with creativity and developing a wide range of art and design techniques. Pupils should have an awareness of different kinds or art, craft or design. Pupils should be able to evaluate their own and other people's work. Pupils should be given the opportunity to understand how colours are mixed</t>
  </si>
  <si>
    <t>Design &amp; Technology</t>
  </si>
  <si>
    <t xml:space="preserve">PE (Please see PE scheme of work for indivdual year group targets)  </t>
  </si>
  <si>
    <t>MFL</t>
  </si>
  <si>
    <t>Egyptians (Pharoahs)</t>
  </si>
  <si>
    <t>Pupils should learn about the achievements of the earliest civilizations - an overview of where and when the first civilizations appeared (Ancient Egyptian)</t>
  </si>
  <si>
    <t>Pupils improve their mastery of art and design using a range of techniques</t>
  </si>
  <si>
    <t xml:space="preserve">Gymnastics  -  Please see indivdual year group objectives which are saved on the system.                                                  </t>
  </si>
  <si>
    <t>To familiarise class with Yasmine and Tom. To identify male sexual parts and become familiar with the language. To identify female sexual parts and become familiar with the language.</t>
  </si>
  <si>
    <t>What do different people believe about God?</t>
  </si>
  <si>
    <t xml:space="preserve">To identify that animals, including humans, need the right types and amount of nutrition, and that they cannot make their own food; they get nutrition from what they eat.
To identify that humans and some animals have skeletons and muscles for support, protection and movement. </t>
  </si>
  <si>
    <t>Using a selection of music from the age related Charanga portfolio, pupils should be taught to:  § play and perform in solo and ensemble contexts, using their voices and playing musical instruments with increasing accuracy, fluency, control and expression § listen with attention to detail and recall sounds with increasing aural memory</t>
  </si>
  <si>
    <r>
      <t xml:space="preserve">Pupils should be taught to use technology safely, respectfully and responsibly; recognise acceptable/unacceptable behaviour; identify a range of ways to report concerns about content and contact. </t>
    </r>
    <r>
      <rPr>
        <i/>
        <sz val="16"/>
        <color theme="1"/>
        <rFont val="Arial"/>
        <family val="2"/>
      </rPr>
      <t>(Be Internet Legends provides a full scheme of work and lesson plans for this year group; these will be built up on year by year as pupils progress throughout KS2.)</t>
    </r>
  </si>
  <si>
    <t>Locate the World's countries using maps and atlases concentrating on their environmentla regions, key physical and human characteristics, countries and major cities. Use maps, atlases and globes to locate countries and describe features
Pupils can describe and understand key aspects of physical geogrpahy including rivers. Pupils can understand human geogrpahy including types of settlement and land use and economic activity including trade links</t>
  </si>
  <si>
    <t>Pupils apply their knowledge of computng to program, monitor and control products</t>
  </si>
  <si>
    <t xml:space="preserve">Games (Focus winter game skills) -  Please see indivdual year group objectives which are saved on the system.                                                                 </t>
  </si>
  <si>
    <t>To discuss how and why to keep clean. To raise awareness of the different stages of life. To considere the postive ways their own lives may change as they grow up.</t>
  </si>
  <si>
    <t>Why is the Bible important for Christians today?</t>
  </si>
  <si>
    <t xml:space="preserve">To describe the simple functions of the basic parts of the digestive system in humans.
To identify the different types of teeth in humans and their simple functions.
To construct and interpret a variety of food chains, identifying producers, predators and prey. </t>
  </si>
  <si>
    <r>
      <rPr>
        <b/>
        <sz val="16"/>
        <color theme="1"/>
        <rFont val="Arial"/>
        <family val="2"/>
      </rPr>
      <t xml:space="preserve">Pupils should use search technologies effectively, appreciate how results are selected and ranked, and be discerning in evaluating digital content. </t>
    </r>
    <r>
      <rPr>
        <sz val="16"/>
        <color theme="1"/>
        <rFont val="Arial"/>
        <family val="2"/>
      </rPr>
      <t>(For year 3 pupils should be able to find relevant information by browsing menus, searching for both text and images and be able to copy and paste that into a document. They should be able to save digital images using appropriate file names and select suitable locations for storage.)</t>
    </r>
  </si>
  <si>
    <t>Tremors</t>
  </si>
  <si>
    <t>Physical - Describe and understand key aspects of physical geography, including volcanoes and earthquakes.</t>
  </si>
  <si>
    <t>To use drawing and sculpture to develop and share their ideas, experiences and imagination. To improve their mastery of art and design techniques (sculpture using clay)</t>
  </si>
  <si>
    <t xml:space="preserve">Dance -  Please see indivdual year group objectives which are saved on the system.                                                                      
</t>
  </si>
  <si>
    <t>To enable children to keep themselves safe when involved in risky activities. To identify everyone has different personal boundaries.</t>
  </si>
  <si>
    <t>Why is Jesus inspiring to some people?</t>
  </si>
  <si>
    <t xml:space="preserve">To ask relevent questions and using different types of scientific enquiries to answer them.
To set up simple practical enquiries, comparative and fair tests.
To make systematic and careful observations and, where appropriate, taking accurate measurements using standard units, using a range of equipment, including thermometers and data loggers.
</t>
  </si>
  <si>
    <r>
      <t xml:space="preserve">Using a selection of music from the age related Charanga portfolio, pupils should be taught to: </t>
    </r>
    <r>
      <rPr>
        <sz val="16"/>
        <color theme="1"/>
        <rFont val="Symbol"/>
        <charset val="1"/>
      </rPr>
      <t>§</t>
    </r>
    <r>
      <rPr>
        <sz val="16"/>
        <color theme="1"/>
        <rFont val="Calibri"/>
        <family val="2"/>
        <charset val="1"/>
      </rPr>
      <t xml:space="preserve"> appreciate and understand a wide range of high-quality live and recorded music drawn from different traditions and from great composers and musicians </t>
    </r>
    <r>
      <rPr>
        <sz val="16"/>
        <color theme="1"/>
        <rFont val="Symbol"/>
        <charset val="1"/>
      </rPr>
      <t>§</t>
    </r>
    <r>
      <rPr>
        <sz val="16"/>
        <color theme="1"/>
        <rFont val="Calibri"/>
        <family val="2"/>
        <charset val="1"/>
      </rPr>
      <t xml:space="preserve"> develop an understanding of the history of music</t>
    </r>
  </si>
  <si>
    <t>Traders &amp; Raiders (Vikings &amp; Anglo-saxons)</t>
  </si>
  <si>
    <t xml:space="preserve">Pupils develop a choronologically secure knowledge and understanding of British and world history, establishing clear narrative within and across the periods they study. Learn about the Viking and Anglo Saxon struggle for the Kingdom of England to the time of Edward the Confessor. </t>
  </si>
  <si>
    <t>Understand how key events in design &amp; technology have helped shape the world
Use research and develop design criteria to inform the design of innovative and functional product fit for purpose</t>
  </si>
  <si>
    <t xml:space="preserve">Outdoor and Adventure  -  Please see indivdual year group objectives which are saved on the system.                                    </t>
  </si>
  <si>
    <t>To know how to keep safe. To know good and bad touch.</t>
  </si>
  <si>
    <t>Why do people pray?</t>
  </si>
  <si>
    <t>To compare and group together different kinds of rocks on the basis of their appearance and simple physical properties.
To describe in simple terms how fossils are formed when things that have lived are trapped within rock.
To recognise that soils are made from rocks and organic matter.</t>
  </si>
  <si>
    <r>
      <rPr>
        <b/>
        <sz val="16"/>
        <color theme="1"/>
        <rFont val="Arial"/>
        <family val="2"/>
      </rPr>
      <t xml:space="preserve">Pupils should select, use and combine a variety of software (including internet services) on a range of digital devices to design and create a range of programs, systems and content that accomplish given goals, including collecting, analysing, evaluating and presenting data and information. </t>
    </r>
    <r>
      <rPr>
        <sz val="16"/>
        <color theme="1"/>
        <rFont val="Arial"/>
        <family val="2"/>
      </rPr>
      <t>(For this topicpupils should use word processing and powerpoint software to create basic presentations.)</t>
    </r>
  </si>
  <si>
    <t>River Tees: from source to mouth</t>
  </si>
  <si>
    <t>Name and locate counties and cities of the uk and key topographical features (hills, mountains, coasts and rivers)</t>
  </si>
  <si>
    <t>To create sketch books to record their observations and use them to review and revisit ideas.  To use observational drawings to paint landscapes</t>
  </si>
  <si>
    <t xml:space="preserve">Athletics -  Please see indivdual year group objectives which are saved on the system.                                                                    </t>
  </si>
  <si>
    <t>To learn about the safe use of medicines and household products.</t>
  </si>
  <si>
    <t>Why do some people think that life is a journey? What significant experiences mark this?</t>
  </si>
  <si>
    <t>To identify and describe the functions of different parts of flowering plants: roots, stem/trunk, leaves and flowers. 
To explore the requirements of plants for life and growth (air, light, water, nutrients from soil, and room to grow) and how they vary from plant to plant.
To investiagte the way in which water is transported within plants. 
To explore the part that flowers play in the life cycle of flowering plants, including pollination, seed formation and seed dispersal.</t>
  </si>
  <si>
    <r>
      <t xml:space="preserve">Using a selection of music from the age related Charanga portfolio, pupils should be taught to: </t>
    </r>
    <r>
      <rPr>
        <sz val="16"/>
        <color theme="1"/>
        <rFont val="Symbol"/>
        <charset val="1"/>
      </rPr>
      <t>§</t>
    </r>
    <r>
      <rPr>
        <sz val="16"/>
        <color theme="1"/>
        <rFont val="Calibri"/>
        <family val="2"/>
        <charset val="1"/>
      </rPr>
      <t xml:space="preserve"> improvise and compose music for a range of purposes using the inter-related dimensions of music </t>
    </r>
    <r>
      <rPr>
        <sz val="16"/>
        <color theme="1"/>
        <rFont val="Symbol"/>
        <charset val="1"/>
      </rPr>
      <t>§</t>
    </r>
    <r>
      <rPr>
        <sz val="16"/>
        <color theme="1"/>
        <rFont val="Calibri"/>
        <family val="2"/>
        <charset val="1"/>
      </rPr>
      <t xml:space="preserve"> use and understand staff and other musical notations</t>
    </r>
  </si>
  <si>
    <r>
      <rPr>
        <b/>
        <sz val="16"/>
        <color theme="1"/>
        <rFont val="Arial"/>
        <family val="2"/>
      </rPr>
      <t xml:space="preserve">Pupils should design, write and debug programs that accomplish specific goals, including controlling or simulating physical systems; solve problems by decomposing them into smaller parts. </t>
    </r>
    <r>
      <rPr>
        <sz val="16"/>
        <color theme="1"/>
        <rFont val="Arial"/>
        <family val="2"/>
      </rPr>
      <t>(Pupils will design - from a provided specification - a computer programme to meet a need, develop the program using code, then test and debug it, recording simple test results. See exemplar assignments for how this would be broken down into smaller units and for clarification of technical terminology. It would be envisaged that this criteria would be a standalone project and would take two half terms to complete.)</t>
    </r>
  </si>
  <si>
    <t>Human geography including types of settlement and land use, economic activity including trade links and the distribution of natural resources
Use fieldwork to observe, measure, record and present the human and physical features in the local area using a range of methods, including sketch maps, plans and graphs amd digitital technologies</t>
  </si>
  <si>
    <t>To improve their mastery of art and design techniques, including range of materials and colour</t>
  </si>
  <si>
    <t xml:space="preserve">Games (Focus summer game skills)  -   Please see indivdual year group objectives which are saved on the system.                                                                    </t>
  </si>
  <si>
    <t>To learn about the safe use of medicines and household products. To reflect on drug and alchol education.</t>
  </si>
  <si>
    <t>Why are festivals important to religious communities</t>
  </si>
  <si>
    <t xml:space="preserve">To recognise that living things can be grouped in a variety of ways.
To explore and use classification keys to help group, identify and name a variety of living things in their local and wider environment. 
To recognise that environments can change and that this can sometimes pose dangers to living things. </t>
  </si>
  <si>
    <t>LKS2 - Cycle B</t>
  </si>
  <si>
    <t>History  -  In all history units 'being a Historian' skills must be covered (secure chronological understanding/significance of similarities and difference/ cause and effect/ historical vocabulary/ significance and trends over time / develop a stronger understanding of historical periods within the wider contxt of the past/ asking relevant historical questions/ use a range of sources)</t>
  </si>
  <si>
    <t>Art &amp; Design  - In all Art units pupils should be taught to develop their ideas, experiences and imagination through developing techniques, using materials with creativity and developing a wide range of art and design techniques. Pupils should have an awareness of different kinds or art, craft or design. Pupils should be able to evaluate their own and other people's work. Pupils should be given the opportunity to understand how colours are mixed</t>
  </si>
  <si>
    <t>Tribal Tales</t>
  </si>
  <si>
    <t>Pupils will continue to develop a chronologically secure knowledge and understanding of British history. Pupils will note connections, contrasts and trends over time</t>
  </si>
  <si>
    <t>Pupils use mechanical systems in their products (e.g. pulleys, levers and linkages)</t>
  </si>
  <si>
    <t xml:space="preserve">Gymnastics  -  Please see indivdual year group objectives which are saved on the system. </t>
  </si>
  <si>
    <t>To familiarise the class with Yasmine and Tom. To think about and discuss how we express feeling. To explore the friendships that people have.</t>
  </si>
  <si>
    <t>What does it mean to be a Christian in Britain today?</t>
  </si>
  <si>
    <t xml:space="preserve">To identify how sounds are made, associating some of them with something vibrating.
To recognise that vibrations from sounds travel through a medium to the ear.
To find patterns between the pitch of a sound and features of the object that produced it.
To find patterns between the volume of a sound and the strength of the vibrations that produced it.
To recognise that sounds get fainter as the distance from the sound source increases. </t>
  </si>
  <si>
    <r>
      <t xml:space="preserve">Pupils should be taught to use technology safely, respectfully and responsibly; recognise acceptable/unacceptable behaviour; identify a range of ways to report concerns about content and contact. </t>
    </r>
    <r>
      <rPr>
        <i/>
        <sz val="14"/>
        <color theme="1"/>
        <rFont val="Arial"/>
        <family val="2"/>
      </rPr>
      <t>(Be Internet Legends provides a full scheme of work and lesson plans for this year group; these will be built up on year by year as pupils progress throughout KS2.)</t>
    </r>
  </si>
  <si>
    <t>Pupils will be taught about changes in Britain from the Stone Age - Iron Age</t>
  </si>
  <si>
    <t>Pupils should be taught to develop their techniques, including their control and their use of materials (charcoal)</t>
  </si>
  <si>
    <t xml:space="preserve">Games (focussing on winter game skills)  -  Please see indivdual year group objectives which are saved on the system. </t>
  </si>
  <si>
    <t>To explore relationships in families. To think about where photos posted online can be seen.</t>
  </si>
  <si>
    <t>What does it mean to be a Hindu in Britain Today?</t>
  </si>
  <si>
    <t>To recognise that they need light in order to see things and that dark is the absence of light. 
To notice that light is reflected from surfaces.
To recognise that light from the sun can be dangerous and that there are ways to protect their eyes.
To recognise that shadows are formed when the light from a light source is blocked by a solid object. 
To find patterns in the way that the size of shadows change.</t>
  </si>
  <si>
    <t>Blue Abyss</t>
  </si>
  <si>
    <t>Use maps, atlases, globes and digital/computer mapping to locate countries and describe features studied
Identify the position and significance of latitude, longitude, Equator, Northern and Southern Hemisphere. Understand the impact of economic activity on physical geography</t>
  </si>
  <si>
    <t>Pupils will improve their mastery of art &amp; design techniques - sculpture using a range of recyclable materials. Pupils will improve their mastery of art &amp; design techniques - paint</t>
  </si>
  <si>
    <t xml:space="preserve">Dance -  Please see indivdual year group objectives which are saved on the system  </t>
  </si>
  <si>
    <t>To familiarise the group with the child exploitation and online protection centre (CEOP) reporting system. To know how to stay safe online.</t>
  </si>
  <si>
    <t>What can we learn from religions about deciding what is right and wrong?</t>
  </si>
  <si>
    <t xml:space="preserve">To gather, record, classify and present data in a variety of ways to help in answering questions. 
To record findings using simple scientific language, drawings, labelled diagrams, keys, bar charts and tables. 
To report on findings from enquiries, including oral and written explanations, displays or presentations of results and conclusions.
To use results to draw simple conclusions, make predictions for new values, suggest improvments and raise further questions. 
To identify differences, similarities or changes related to simple scientific ideas and processes.
To use straightforward scientific evidence to answer questions or to support their findings. </t>
  </si>
  <si>
    <r>
      <rPr>
        <b/>
        <sz val="16"/>
        <color theme="1"/>
        <rFont val="Arial"/>
        <family val="2"/>
      </rPr>
      <t>Pupils should select, use and combine a variety of software (including internet services) on a range of digital devices to design and create a range of programs, systems and content that accomplish given goals, including collecting, analysing, evaluating and presenting data and information.</t>
    </r>
    <r>
      <rPr>
        <sz val="16"/>
        <color theme="1"/>
        <rFont val="Arial"/>
        <family val="2"/>
      </rPr>
      <t xml:space="preserve"> </t>
    </r>
    <r>
      <rPr>
        <i/>
        <sz val="16"/>
        <color theme="1"/>
        <rFont val="Arial"/>
        <family val="2"/>
      </rPr>
      <t>(For this topic pupils could use spreadsheets to collect and analyse data relating to maps and then represent it in a graphical format. For year 4, it would be expected that they produce bar and column charts in various different formats. Basic data entry skills from Y3 work on word processing would be reinforced and further developed here.)</t>
    </r>
  </si>
  <si>
    <t xml:space="preserve">Scream Machine </t>
  </si>
  <si>
    <t>Locate the World's countries, using maps to focus on Europe
Pupils learn about human geography, including land use and economic activity</t>
  </si>
  <si>
    <t>Understand and use mechanical systems in their products including cams, levers and pulleys</t>
  </si>
  <si>
    <t>Outdoor and Adventure  -  Please see indivdual year group objectives which are saved on the system</t>
  </si>
  <si>
    <t>To question the concept that some jobs are for women and some jobs are for men. To learn what is meant by good and bad touch.</t>
  </si>
  <si>
    <t xml:space="preserve">To compare how things move on different surfaces.
To notice that some forces need contact between two objects, but magnetic forces can act at a distance. 
To observe how magnets attract or repel each other and attract some materials and not others.
To compare and group together a variety of everyday materials on the basis of whether they are attracted to a magnet, and identify some magnetic materials.
To describe magnets as having two poles. 
To predict whether two magnets will attract or repel each other, depending on which poles are facing. </t>
  </si>
  <si>
    <t>Emporers</t>
  </si>
  <si>
    <t>Pupils will be taught about the Roman Empire and its impact on Britain
Pupils should continue to develop a chronologically secure knowledge and understanding of British, local and world history</t>
  </si>
  <si>
    <t>Pupils can improve their mastery of art and design techniques</t>
  </si>
  <si>
    <t>Athletics -  Please see indivdual year group objectives which are saved on the system</t>
  </si>
  <si>
    <t>To learn that caffeine, cigarettes, e-cigarettes/vaping and alcohol can affect people’s health</t>
  </si>
  <si>
    <t xml:space="preserve">To identify common appliances that run on electricty.
To construct a simple series electrical circuit, identifying and naming its basic parts, including cells, wires, bulbs, switches and buzzers.
To identify whether or not a lamp will light in a simple seried circuit, based on whether or not the lamp is part of a complete loop with battery.
To recognise that a switch opens and closes a circuit and associate this with whether or not a lamp lights in a simple series circuit.
To recognise some comon conductors and insulators, and associate metals with being good conductors. </t>
  </si>
  <si>
    <r>
      <rPr>
        <b/>
        <sz val="14"/>
        <color theme="1"/>
        <rFont val="Arial"/>
        <family val="2"/>
      </rPr>
      <t>Pupils should use sequence, selection, and repetition in programs; work with variables and various forms of input and output. They should use logical reasoning to explain how some simple algorithms work and to detect and correct errors in algorithms and programs</t>
    </r>
    <r>
      <rPr>
        <sz val="14"/>
        <color theme="1"/>
        <rFont val="Arial"/>
        <family val="2"/>
      </rPr>
      <t xml:space="preserve"> </t>
    </r>
    <r>
      <rPr>
        <i/>
        <sz val="14"/>
        <color theme="1"/>
        <rFont val="Arial"/>
        <family val="2"/>
      </rPr>
      <t>(This builds from previous programming work in Y3 and would require more complex programming skills to be developed. This objective could be achieved at Year 4, but should be further developed as pupils progress to UKS2. It should eb expected that this objective and would be covered over two half terms.)</t>
    </r>
  </si>
  <si>
    <t>Scrumdidilyumptious</t>
  </si>
  <si>
    <t>Locate the world's countries using maps concentrating on environmental regions, key physical and human characteristics
Pupils will learn about types of settlement and Lland use, economic activity including trade links and the distribution of natural resources including energy and food</t>
  </si>
  <si>
    <t xml:space="preserve">Use research and develop design criteria to inform the design of appealing products fit for purpose, based on FairTrade. Select from and use a wider range of tools and equipment to perform practical tasks
Evaluate their ideas and products against their own design criteria and consider the views of others ro improve their work </t>
  </si>
  <si>
    <t xml:space="preserve">Games (Focus summer game skills)-   Please see indivdual year group objectives which are saved on the system. </t>
  </si>
  <si>
    <t>To learn that caffeine, cigarettes, e-cigarettes/vaping and alcohol can affect people’s health. To reflect of drug and alcohol education and sign post support.</t>
  </si>
  <si>
    <t xml:space="preserve">To compare and group materials together, according to whether they are solids, liquids or gases. 
To observe that some materials change state when they are heated or cooled, and measure or research the temperature at which this happens in degrees Celsius (℃).
To identify the part played by evaporation and condensation in the water cycle and associate the rate of evaporation with temperature. </t>
  </si>
  <si>
    <t>UKS2 - Cycle A</t>
  </si>
  <si>
    <t>Hola Mexico</t>
  </si>
  <si>
    <t>Locate the world's countries, using maps to focus on South America, concentrating on their environmental regions, key physical and human characteristics. 
Understand georgraphical similarities and difference through the study of human and physical geography of a region of North or South American</t>
  </si>
  <si>
    <t>Pupils learn about a contemporary artist who is documenting a current event</t>
  </si>
  <si>
    <t>To familiarise the class with Yasmine and Tom. To discuss the emotional and physical changes during puberty. To discuss what periods are and how to deal with them.</t>
  </si>
  <si>
    <t>What do religions say to us when life gets hard?</t>
  </si>
  <si>
    <t>To recognise that light appears to travel in straight lines.
To use the idea that light travels in straight lines to explain that objects are seen because they give out or reflect light into the eye.
To explain that we see things because light travels from light sources to our eyes or from light sources to objects then to our eyes.
To use the idea that light travels in straight lines to explin why shadows have the same shape as the objects that cast them.</t>
  </si>
  <si>
    <t>Pupils should learn about a non-European society that provides contrasts with British history (Mayan civilization AD 900)
Pupils understand about the achievements if earlier civilizations</t>
  </si>
  <si>
    <t>Pupils will learn about great artists in history
Pupils can sketch the human form</t>
  </si>
  <si>
    <t xml:space="preserve">Games (focussing on winter game skills) -  Please see indivdual year group objectives which are saved on the system.   </t>
  </si>
  <si>
    <t>To raise an awareness of what a wet dream is. To explain how babies are made during sexual intercourse. To increase childrens awareness of how babies are born.</t>
  </si>
  <si>
    <t>If God is everywhere, why go to a place of worship?</t>
  </si>
  <si>
    <t xml:space="preserve">To associate the brightness of a lamp or the volume of a buzzer with the number and voltage of cells used in the circuit.
To compare and give reasons for variations in how components function, including the brightness of bulbs, the loudness of buzzers and the on/off position of switches.
To use recognised symbols when representing a simple circuit in a diagram. </t>
  </si>
  <si>
    <t>Urban Pioneers</t>
  </si>
  <si>
    <t>Use fieldwork to observe, measure, record and present the human and physical features in the local area using a range of methods. Describe and understand key aspects of human geography, including types of settlement and land use and economic activity</t>
  </si>
  <si>
    <t>Pupils will create sketchbooks to record observations</t>
  </si>
  <si>
    <t xml:space="preserve">Dance -  Please see indivdual year group objectives which are saved on the system     </t>
  </si>
  <si>
    <t>To highlight the public nature of social networking. To explore the issues around cyber bullying. To know about good and bad touch.</t>
  </si>
  <si>
    <t>Is it better to express your religion in arts and architecture or in charity and generosity?</t>
  </si>
  <si>
    <t xml:space="preserve">To plan different types of scientific enquiries to answer questions, including recognising and controlling variables where necessary.
To take measurements, using a range of scientific equipment, with increasing accuracy and precision, taking repeat findings where appropriate.
To record data and results of increasing complexity using scientific diagrams and labels, classification keys, tables, and bar and line graphs. </t>
  </si>
  <si>
    <t>Using a selection of music from the age related Charanga portfolio, pupils should be taught to: § appreciate and understand a wide range of high-quality live and recorded music drawn from different traditions and from great composers and musicians § develop an understanding of the history of music</t>
  </si>
  <si>
    <t>RSC</t>
  </si>
  <si>
    <t>Pupils can improve their mastery of art and design using a range of materials (print making) Pupils can improve their mastery of art and design using a range of materials (paint)</t>
  </si>
  <si>
    <t>Pupils can generate, develop, model and communicate their ideas through discussion, annotated sketches, cross sectional and exploded designs. Pupils select from a wider range of materials and components, including construction
Pupils can evaluate their ideas and products against their own design criteria and consider the view of others to inform their work. Pupils can understand and use mechanical systems in their products</t>
  </si>
  <si>
    <t>Outdoor and Adventure  -  Please see indivdual year group objectives which are saved on the system.</t>
  </si>
  <si>
    <t>Drug and alcohol eductation- To learn how the correct use of medicines, and how vaccines and immunisation, can help to maintain health and well being.</t>
  </si>
  <si>
    <t>What does it mean to be a Muslim in Britain today?</t>
  </si>
  <si>
    <t xml:space="preserve">To compare and group together everyday materials on the basis of their properties, including their hardness, solubility, transparency, conductivity (electrical and thermal), and response to magnets. 
To know that some materials will dissolve in liquid to form a solution, and describe how to recover a substance from a solution.
To use knowledge of solids, liquids and gases to decide how mixtures might be separated, including through filtering, sieving and evaporating. 
To give reasons, based on evidence from comparative and fair tests, for the particular uses of everyday materials, including metals, wood and plastic.
To demonstrate that dissolving, mixing and changes of state are reversible changes.
To explain that some changes result in the formation on new materials, and that this kind of change is not usually reversible, including changes associated with burning and the action of acid on bicarbonate of soda. </t>
  </si>
  <si>
    <t>I Am Warrior
Rewrite - Focus on Saxons &amp; Scots. 
See Raiders &amp; Traders Saxon DT</t>
  </si>
  <si>
    <t>Pupils will learn about Britain's settlement by Anglo-Saxons and Scots
Pupils will construct informed responses that involve thoughtful selection and organisation of relevant historical information. They should understand how our knowledge of the past is cinstructeed from a range of sources</t>
  </si>
  <si>
    <t>Pupils research and develop design criteria to infomr the design of their product. Pupils can select from and use a range of books and equipment to perform practical tasks. Pupils can evaluate their ideas and products against their own design criteria and consider the views of others to infomr their work. Pupils can understand and use mechanical systems in their products</t>
  </si>
  <si>
    <t>Drug and alcohol eductation- To learn about some of the risks and effects of legal and illegal drug use (tobacco, drugs, highs an dlows, reccomended amounts, services, risks, scenarios, sign posting)</t>
  </si>
  <si>
    <t>What matters most to Christians and to Humanists?</t>
  </si>
  <si>
    <t>To describe the changes as humans develop to old age.</t>
  </si>
  <si>
    <t>Using a selection of music from the age related Charanga portfolio, pupils should be taught to: § improvise and compose music for a range of purposes using the inter-related dimensions of music § use and understand staff and other musical notations</t>
  </si>
  <si>
    <t>I Am Warrior</t>
  </si>
  <si>
    <t>Understand similarities and differences through the study of human and physical geography of a region of the UK</t>
  </si>
  <si>
    <t>To create sketch books to record their observations and use them to review and revisit ideas</t>
  </si>
  <si>
    <t>What difference does it make to believe in Ahimsa (harmlessness), Grace (the generosity of God), and Ummah (community)?</t>
  </si>
  <si>
    <t xml:space="preserve">To identify and name the main parts of the human circulatory system, and describe the functions of the heart, blood vessels and blood. 
To recognise the impact of diet, exercise, drugs and lifestyle on the way their bodies function.
To describe the ways in which nutrients and water are transported within animals, including humans. </t>
  </si>
  <si>
    <t>UKS2 - Cycle B</t>
  </si>
  <si>
    <t>Art &amp; Design -  In all Art units pupils should be taught to develop their ideas, experiences and imagination through developing techniques, using materials with creativity and developing a wide range of art and design techniques. Pupils should have an awareness of different kinds or art, craft or design. Pupils should be able to evaluate their own and other people's work. Pupils should be given the opportunity to understand how colours are mixed</t>
  </si>
  <si>
    <t>Gods and Mortals</t>
  </si>
  <si>
    <t xml:space="preserve"> A study of Greek life and achievements and their influence on the western world To develop a chronologically secure knowledge and understanding of world history. A study of Greek life and achievements and their influence on the western world.. They should understand how our knowledge of the past is constructed from a range of sources. </t>
  </si>
  <si>
    <t>To use a range of materials to creatively design and make products.                                         To use sculpture to develop and share ideas.  To create sketch books to record their observations and use them to review and revisit ideas.                                    Compare artists, architects and designers and identify significant characteristics of the same style of artwork, structures and products through time. Pupils should improve their use of a range of materials (paint)</t>
  </si>
  <si>
    <t>To familiarise the class with Yasmine and Tom. To practice the skills of being assertive. To discuss the emotional and physcial changes during puberty. To discuss what periods are and how to deal with them.</t>
  </si>
  <si>
    <t>Why do some people believe God exists?</t>
  </si>
  <si>
    <t xml:space="preserve">To descirbe the movement of the Earth, and other planets, relative to the Sun in the solar system.
To describe the movement of the Moon relative to the Earth.
To describe the Sun, Earth and Moon as approximately spherical bodies.
To use the idea of the Earth's rotation to explain day and night and the apparent movement of the sun across the sky. </t>
  </si>
  <si>
    <t>Use maps, atlases, globes and digital/computer mapping to locate countries and describe features studied. Locate Greece on a globe or map, identifying the continent on which it lies and its surrounding countries. Look at pictures of the Greek landscape, making judgements about physical aspects of its geography, including weather, terrain and settlements</t>
  </si>
  <si>
    <t xml:space="preserve">Use research and develop design criteria to inform the design of innovative, functional, appealing products that are fit for purpose, aimed at particular individuals or groups. Apply their understanding of how to strengthen, stiffen and reinforce more complex structures. </t>
  </si>
  <si>
    <t>To explore public and private body parts and good and bad touch. To increase knowledge of external services.</t>
  </si>
  <si>
    <t>What would Jesus do? Can we live by the values of Jesus in the twenty-first century?</t>
  </si>
  <si>
    <t>To explain that unsupported objects fall towards the Earth because of the force of gravity acting between the Earth and the falling object.
To identify tge effects of air resistance, water resistance and friction, that act between moving surfaces.
To recognise that some mechanisms, including levers, pulleys and gears, allow a smaller force to have a greater effect.</t>
  </si>
  <si>
    <r>
      <rPr>
        <b/>
        <sz val="14"/>
        <color theme="1"/>
        <rFont val="Arial"/>
        <family val="2"/>
      </rPr>
      <t xml:space="preserve">Pupils should use search technologies effectively, appreciate how results are selected and ranked, and be discerning in evaluating digital content. </t>
    </r>
    <r>
      <rPr>
        <sz val="14"/>
        <color theme="1"/>
        <rFont val="Arial"/>
        <family val="2"/>
      </rPr>
      <t>(For year 3 pupils should be able to find relevant information by browsing menus, searching for both text and images and be able to copy and paste that into a document. They should be able to save digital images using appropriate file names and select suitable locations for storage.)</t>
    </r>
  </si>
  <si>
    <t>Great Explorers; heroes or villains?</t>
  </si>
  <si>
    <t>Pupils will be taught about a Local Aspect of British History that extends chronological knowledge beyond 1066 (Shackleton's journey)</t>
  </si>
  <si>
    <t>Pupils can identify the position and significance of latitude, longitude, Arctic and Antarctic circle
Pupils can understand key aspects of settlement and land use, econoic activity and the distribution of natural resources. Pupils describe and understand key aspects of climate zones
Use maps, atlases and globes to locate countries and describe features</t>
  </si>
  <si>
    <t>Keeping safe and learn about FGM. To think about the different people we might talk to when we are feling different emotions.</t>
  </si>
  <si>
    <t>To use test results to make predictions to set up further comparative and fair tests.
To report and present findings from enquiries, including conclusions, causal relationships and explanations of results, in oral and written forms such as displays and other presentations.
To identify scientific evidence that has been used to support or refute ideas or arguments.</t>
  </si>
  <si>
    <t xml:space="preserve"> RSC</t>
  </si>
  <si>
    <t>Pupils can improve their mastery of art and design using a range of materials (textiles)
Pupils will learn about costume designers in history</t>
  </si>
  <si>
    <t>Pupils understand and use electrical systems in their products  (series circuits incorporating switches, bulbs, buzzers and motors)</t>
  </si>
  <si>
    <t>To talk about what trust is and how we need it in relationships. To start thinking about what peer pressure is.</t>
  </si>
  <si>
    <t xml:space="preserve">To recognise that living things have changed over time and that fossils provide information about living things that inhabited the Earth millions of years ago.
To recognise that living things produce offspring of the same kind, but normally offspring vary and are not identical to their parents.
To identify how animals and plants are adapted to suit their environment in different ways and that adaptation may lead to evolution. </t>
  </si>
  <si>
    <r>
      <rPr>
        <b/>
        <sz val="14"/>
        <color theme="1"/>
        <rFont val="Arial"/>
        <family val="2"/>
      </rPr>
      <t xml:space="preserve">Pupils should select, use and combine a variety of software (including internet services) on a range of digital devices to design and create a range of programs, systems and content that accomplish given goals, including collecting, analysing, evaluating and presenting data and information. </t>
    </r>
    <r>
      <rPr>
        <sz val="14"/>
        <color theme="1"/>
        <rFont val="Arial"/>
        <family val="2"/>
      </rPr>
      <t>(For this topicpupils should use word processing and powerpoint software to create basic presentations.)</t>
    </r>
  </si>
  <si>
    <t>WW2</t>
  </si>
  <si>
    <t>Pupils will be taught about Local Aspect of British History that extends chronological knowledge beyond 1066</t>
  </si>
  <si>
    <t>Pupils can locate the worlds countries, using maps to focus on Europe
Pupils will use maps, atlases, globes and digital/computer mapping to locate countries and describe features</t>
  </si>
  <si>
    <t>To learn about  different relationships and forced marriage. To discuss different sexual orientations. To highlight inequalities some people face.</t>
  </si>
  <si>
    <t>To describe the differences in the life cycles of a mammal, an amphibian, an insect and a bird.
To describe the life process of reproduciton in some plants and animals.</t>
  </si>
  <si>
    <r>
      <rPr>
        <b/>
        <sz val="14"/>
        <color theme="1"/>
        <rFont val="Arial"/>
        <family val="2"/>
      </rPr>
      <t xml:space="preserve">Pupils should design, write and debug programs that accomplish specific goals, including controlling or simulating physical systems; solve problems by decomposing them into smaller parts. </t>
    </r>
    <r>
      <rPr>
        <sz val="14"/>
        <color theme="1"/>
        <rFont val="Arial"/>
        <family val="2"/>
      </rPr>
      <t>(Pupils will design - from a provided specification - a computer programme to meet a need, develop the program using code, then test and debug it, recording simple test results. See exemplar assignments for how this would be broken down into smaller units and for clarification of technical terminology. It would be envisaged that this criteria would be a standalone project and would take two half terms to complete.)</t>
    </r>
  </si>
  <si>
    <t>Pupils will develop a chronologically secure knowledge and understanding of Britain. Pupils will address and devise historically valid questions about change, cause, similarity and difference. Pupils will undertake a local history study</t>
  </si>
  <si>
    <t>Pupils can use maps to describe features studied. Pupils use fieldwork to observe</t>
  </si>
  <si>
    <t>Pupils can apply their understanding of how to strengthen, stiffen and reinforce more complex structures. Pupils can generate ideas through discussion and sketches. Pupils can evaluate their ideas against a desgn criteria</t>
  </si>
  <si>
    <t xml:space="preserve">o learn about the reasons why people use drugs. Mangaing situations and peer influence. Part 1- Introduction and treating each other with respect, influences- people who influence to use, influences- people who influence not to use, strategies for managing pressure, pressure and response scenarios, sign posting support. Part 2- Introduction and treating each other with respect, analysing media messages, social norms (think, feel, do), accurate information continnum, reflection and sign posting. End point assessment. </t>
  </si>
  <si>
    <t xml:space="preserve">To describe how living things are classified into broad groups according to common observable characteristics and based on similarities and differences, including micro-organisms, plants and animals.
To give reasons for classifying plants and animals based in specific characteristics </t>
  </si>
  <si>
    <t>LKS2</t>
  </si>
  <si>
    <t>B</t>
  </si>
  <si>
    <t>A</t>
  </si>
  <si>
    <t>MFL Pupils should be taught to listen attentively to spoken language and show understanding by joining in and
responding
Pupils should be taught to explore the patterns and sounds of language through songs and rhymes and link the
spelling, sound and meaning of words</t>
  </si>
  <si>
    <t xml:space="preserve">|Understand tat the language of Mexico is Spanish. Children shoud be taught to explore the Patterns and sounds of the Spnaish language through learning the numbers, colours, animals and greetings of Spanish. Children will do this through songs and rhymes in the language and show understanding by responding. Children will Pupils should be taught to  read carefully and show understanding of words, phrases and simple writing, writing sentences about subjects alreadfy familiar from their topic work. </t>
  </si>
  <si>
    <t>MFL  Pupils should be taught to listen attentively to spoken language and show understanding by joining in and
responding
Pupils should be taught to explore the patterns and sounds of language through songs and rhymes and link the
spelling, sound and meaning of words</t>
  </si>
  <si>
    <t>Pupils should be taught to write phrases from memory, and adapt these to create new sentences, to express
ideas clearly in Spanish, using writing frames and available source dictionaries.</t>
  </si>
  <si>
    <t>Pupils should be taught to listen attentively to spoken language and show understanding by joining in and responding. Children will work on greetings, Musical instruments and Classroom objects (Units 1-2 Rigolo</t>
  </si>
  <si>
    <t>Numbers 1 - 10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</si>
</sst>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6"/>
      <color theme="1"/>
      <name val="Calibri"/>
      <family val="2"/>
      <scheme val="minor"/>
    </font>
    <font>
      <sz val="16"/>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18"/>
      <color theme="1"/>
      <name val="Arial"/>
      <family val="2"/>
    </font>
    <font>
      <sz val="16"/>
      <name val="Arial"/>
      <family val="2"/>
    </font>
    <font>
      <sz val="16"/>
      <color rgb="FFFF0000"/>
      <name val="Arial"/>
      <family val="2"/>
    </font>
    <font>
      <b/>
      <u/>
      <sz val="72"/>
      <color theme="1"/>
      <name val="Calibri"/>
      <family val="2"/>
      <scheme val="minor"/>
    </font>
    <font>
      <sz val="16"/>
      <color rgb="FF7030A0"/>
      <name val="Arial"/>
      <family val="2"/>
    </font>
    <font>
      <sz val="16"/>
      <color rgb="FF000000"/>
      <name val="Calibri"/>
      <family val="2"/>
      <scheme val="minor"/>
    </font>
    <font>
      <sz val="16"/>
      <color rgb="FF000000"/>
      <name val="Arial"/>
      <family val="2"/>
    </font>
    <font>
      <sz val="16"/>
      <color rgb="FF000000"/>
      <name val="Arial"/>
    </font>
    <font>
      <sz val="10"/>
      <color rgb="FF000000"/>
      <name val="Arial"/>
      <family val="2"/>
    </font>
    <font>
      <sz val="10"/>
      <color rgb="FF000000"/>
      <name val="Comic Sans MS"/>
      <charset val="1"/>
    </font>
    <font>
      <b/>
      <sz val="16"/>
      <name val="Arial"/>
      <family val="2"/>
    </font>
    <font>
      <b/>
      <sz val="16"/>
      <color rgb="FF000000"/>
      <name val="Arial"/>
      <family val="2"/>
    </font>
    <font>
      <b/>
      <sz val="14"/>
      <color theme="1"/>
      <name val="Arial"/>
      <family val="2"/>
    </font>
    <font>
      <i/>
      <sz val="14"/>
      <color theme="1"/>
      <name val="Arial"/>
      <family val="2"/>
    </font>
    <font>
      <sz val="14"/>
      <color theme="1"/>
      <name val="Arial"/>
      <family val="2"/>
    </font>
    <font>
      <b/>
      <sz val="16"/>
      <color theme="1"/>
      <name val="Arial"/>
      <family val="2"/>
    </font>
    <font>
      <i/>
      <sz val="16"/>
      <color theme="1"/>
      <name val="Arial"/>
      <family val="2"/>
    </font>
    <font>
      <b/>
      <sz val="16"/>
      <color rgb="FF7030A0"/>
      <name val="Arial"/>
      <family val="2"/>
    </font>
    <font>
      <b/>
      <sz val="16"/>
      <color rgb="FF0070C0"/>
      <name val="Arial"/>
      <family val="2"/>
    </font>
    <font>
      <sz val="11"/>
      <color rgb="FF000000"/>
      <name val="Calibri"/>
    </font>
    <font>
      <b/>
      <sz val="16"/>
      <color theme="1"/>
      <name val="Arial"/>
    </font>
    <font>
      <sz val="16"/>
      <color theme="1"/>
      <name val="Arial"/>
    </font>
    <font>
      <sz val="16"/>
      <color theme="1"/>
      <name val="Calibri"/>
      <family val="2"/>
      <charset val="1"/>
    </font>
    <font>
      <sz val="16"/>
      <color theme="1"/>
      <name val="Symbol"/>
      <charset val="1"/>
    </font>
    <font>
      <sz val="10"/>
      <color rgb="FF000000"/>
      <name val="Century Gothic"/>
      <family val="2"/>
      <charset val="1"/>
    </font>
    <font>
      <sz val="14"/>
      <color rgb="FF00000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
    <xf numFmtId="0" fontId="0" fillId="0" borderId="0"/>
  </cellStyleXfs>
  <cellXfs count="143">
    <xf numFmtId="0" fontId="0" fillId="0" borderId="0" xfId="0"/>
    <xf numFmtId="0" fontId="1" fillId="0" borderId="0" xfId="0" applyFont="1"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center" wrapText="1"/>
    </xf>
    <xf numFmtId="0" fontId="2" fillId="3" borderId="8" xfId="0" applyFont="1" applyFill="1" applyBorder="1" applyAlignment="1">
      <alignment horizontal="center" vertical="center" wrapText="1"/>
    </xf>
    <xf numFmtId="0" fontId="2" fillId="0" borderId="1" xfId="0" applyFont="1" applyBorder="1" applyAlignment="1">
      <alignment horizontal="left" vertical="center" wrapText="1"/>
    </xf>
    <xf numFmtId="0" fontId="2" fillId="3" borderId="8"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0" borderId="1" xfId="0" applyFont="1" applyBorder="1" applyAlignment="1">
      <alignment horizontal="left" vertical="top" wrapText="1"/>
    </xf>
    <xf numFmtId="0" fontId="6" fillId="2"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Border="1" applyAlignment="1">
      <alignment horizontal="left" vertical="top" wrapText="1"/>
    </xf>
    <xf numFmtId="0" fontId="2" fillId="3" borderId="3"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3" borderId="20" xfId="0" applyFont="1" applyFill="1" applyBorder="1" applyAlignment="1">
      <alignment horizontal="center" vertical="center"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4" borderId="1" xfId="0" applyFont="1" applyFill="1" applyBorder="1" applyAlignment="1">
      <alignment horizontal="left" vertical="top" wrapText="1"/>
    </xf>
    <xf numFmtId="0" fontId="1"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6" xfId="0" applyFont="1" applyBorder="1" applyAlignment="1">
      <alignment horizontal="left" vertical="top" wrapText="1"/>
    </xf>
    <xf numFmtId="0" fontId="8" fillId="0" borderId="7" xfId="0" applyFont="1" applyBorder="1" applyAlignment="1">
      <alignment horizontal="left" vertical="top" wrapText="1"/>
    </xf>
    <xf numFmtId="0" fontId="7" fillId="0" borderId="8" xfId="0" applyFont="1" applyBorder="1" applyAlignment="1">
      <alignment horizontal="left" vertical="top" wrapText="1"/>
    </xf>
    <xf numFmtId="0" fontId="1" fillId="0" borderId="9"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3" borderId="3" xfId="0" applyFont="1" applyFill="1" applyBorder="1" applyAlignment="1">
      <alignment horizontal="center" vertical="center" wrapText="1"/>
    </xf>
    <xf numFmtId="0" fontId="10" fillId="0" borderId="1" xfId="0"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0" borderId="21" xfId="0" applyFont="1" applyBorder="1" applyAlignment="1">
      <alignment horizontal="left" vertical="top" wrapText="1"/>
    </xf>
    <xf numFmtId="0" fontId="6" fillId="2" borderId="1" xfId="0" applyFont="1" applyFill="1" applyBorder="1" applyAlignment="1">
      <alignment horizontal="center" vertical="center"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12" fillId="5" borderId="1" xfId="0" applyFont="1" applyFill="1" applyBorder="1" applyAlignment="1">
      <alignment horizontal="left" vertical="top" wrapText="1"/>
    </xf>
    <xf numFmtId="0" fontId="12" fillId="0" borderId="11" xfId="0" applyFont="1" applyBorder="1" applyAlignment="1">
      <alignment horizontal="left" vertical="top" wrapText="1"/>
    </xf>
    <xf numFmtId="0" fontId="11" fillId="0" borderId="6" xfId="0" applyFont="1" applyBorder="1" applyAlignment="1">
      <alignment horizontal="left" vertical="top" wrapText="1"/>
    </xf>
    <xf numFmtId="0" fontId="14" fillId="0" borderId="6" xfId="0" applyFont="1" applyBorder="1" applyAlignment="1">
      <alignment horizontal="left" vertical="top" wrapText="1"/>
    </xf>
    <xf numFmtId="0" fontId="2" fillId="0" borderId="23" xfId="0" applyFont="1" applyBorder="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top" wrapText="1"/>
    </xf>
    <xf numFmtId="0" fontId="18" fillId="0" borderId="0" xfId="0" applyFont="1" applyAlignment="1">
      <alignment horizontal="left" wrapText="1"/>
    </xf>
    <xf numFmtId="0" fontId="20" fillId="0" borderId="1" xfId="0" applyFont="1" applyBorder="1" applyAlignment="1">
      <alignment horizontal="left" vertical="top" wrapText="1"/>
    </xf>
    <xf numFmtId="0" fontId="20" fillId="0" borderId="0" xfId="0" applyFont="1" applyAlignment="1">
      <alignment horizontal="center" wrapText="1"/>
    </xf>
    <xf numFmtId="0" fontId="20" fillId="0" borderId="1" xfId="0" applyFont="1" applyBorder="1" applyAlignment="1">
      <alignment vertical="top" wrapText="1"/>
    </xf>
    <xf numFmtId="0" fontId="18" fillId="0" borderId="1" xfId="0" applyFont="1" applyBorder="1" applyAlignment="1">
      <alignment horizontal="left" wrapText="1"/>
    </xf>
    <xf numFmtId="0" fontId="7" fillId="0" borderId="6" xfId="0" applyFont="1" applyBorder="1" applyAlignment="1">
      <alignment horizontal="left" vertical="center" wrapText="1"/>
    </xf>
    <xf numFmtId="0" fontId="11" fillId="0" borderId="0" xfId="0" applyFont="1" applyAlignment="1">
      <alignment horizontal="left" vertical="top" wrapText="1"/>
    </xf>
    <xf numFmtId="0" fontId="15" fillId="0" borderId="1" xfId="0" applyFont="1" applyBorder="1" applyAlignment="1">
      <alignment wrapText="1"/>
    </xf>
    <xf numFmtId="0" fontId="12" fillId="0" borderId="22" xfId="0" applyFont="1" applyBorder="1" applyAlignment="1">
      <alignment horizontal="left" vertical="top" wrapText="1"/>
    </xf>
    <xf numFmtId="0" fontId="7" fillId="0" borderId="25" xfId="0" applyFont="1" applyBorder="1" applyAlignment="1">
      <alignment horizontal="left" vertical="top" wrapText="1"/>
    </xf>
    <xf numFmtId="0" fontId="2" fillId="0" borderId="15" xfId="0" applyFont="1" applyBorder="1" applyAlignment="1">
      <alignment horizontal="left" vertical="top" wrapText="1"/>
    </xf>
    <xf numFmtId="0" fontId="7" fillId="0" borderId="15" xfId="0" applyFont="1" applyBorder="1" applyAlignment="1">
      <alignment horizontal="left" vertical="top" wrapText="1"/>
    </xf>
    <xf numFmtId="0" fontId="12" fillId="0" borderId="1" xfId="0" applyFont="1" applyBorder="1" applyAlignment="1">
      <alignment wrapText="1"/>
    </xf>
    <xf numFmtId="0" fontId="2" fillId="0" borderId="1" xfId="0" applyFont="1" applyBorder="1" applyAlignment="1">
      <alignment horizontal="center" wrapText="1"/>
    </xf>
    <xf numFmtId="0" fontId="12" fillId="0" borderId="0" xfId="0" applyFont="1"/>
    <xf numFmtId="0" fontId="2" fillId="0" borderId="0" xfId="0" applyFont="1" applyAlignment="1">
      <alignment horizontal="center" wrapText="1"/>
    </xf>
    <xf numFmtId="0" fontId="12" fillId="0" borderId="0" xfId="0" applyFont="1" applyAlignment="1">
      <alignment horizontal="left" vertical="top" wrapText="1"/>
    </xf>
    <xf numFmtId="0" fontId="21" fillId="3" borderId="16"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Alignment="1">
      <alignment horizontal="left" wrapText="1"/>
    </xf>
    <xf numFmtId="0" fontId="12" fillId="0" borderId="0" xfId="0" applyFont="1" applyAlignment="1">
      <alignment wrapText="1"/>
    </xf>
    <xf numFmtId="0" fontId="2" fillId="0" borderId="1" xfId="0" applyFont="1" applyBorder="1" applyAlignment="1">
      <alignment vertical="top"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6" xfId="0" applyFont="1" applyFill="1" applyBorder="1" applyAlignment="1">
      <alignment horizontal="center" wrapText="1"/>
    </xf>
    <xf numFmtId="0" fontId="21" fillId="2"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3" borderId="10" xfId="0" applyFont="1" applyFill="1" applyBorder="1" applyAlignment="1">
      <alignment horizontal="center" wrapText="1"/>
    </xf>
    <xf numFmtId="0" fontId="21" fillId="3" borderId="1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7" fillId="0" borderId="0" xfId="0" applyFont="1" applyAlignment="1">
      <alignment wrapText="1" readingOrder="1"/>
    </xf>
    <xf numFmtId="0" fontId="12" fillId="0" borderId="17" xfId="0" applyFont="1" applyBorder="1" applyAlignment="1">
      <alignment horizontal="left" vertical="top" wrapText="1"/>
    </xf>
    <xf numFmtId="0" fontId="12" fillId="0" borderId="24" xfId="0" applyFont="1" applyBorder="1" applyAlignment="1">
      <alignment horizontal="left" vertical="top" wrapText="1"/>
    </xf>
    <xf numFmtId="0" fontId="23" fillId="0" borderId="1" xfId="0" applyFont="1" applyBorder="1" applyAlignment="1">
      <alignment horizontal="left" wrapText="1"/>
    </xf>
    <xf numFmtId="0" fontId="24" fillId="0" borderId="0" xfId="0" applyFont="1" applyAlignment="1">
      <alignment horizontal="left" vertical="center" wrapText="1"/>
    </xf>
    <xf numFmtId="0" fontId="12" fillId="0" borderId="1" xfId="0" applyFont="1" applyBorder="1" applyAlignment="1">
      <alignment horizontal="center" wrapText="1"/>
    </xf>
    <xf numFmtId="0" fontId="12" fillId="0" borderId="0" xfId="0" applyFont="1" applyAlignment="1">
      <alignment horizontal="center" wrapText="1"/>
    </xf>
    <xf numFmtId="17" fontId="0" fillId="0" borderId="0" xfId="0" applyNumberFormat="1"/>
    <xf numFmtId="0" fontId="25" fillId="0" borderId="0" xfId="0" applyFont="1" applyAlignment="1">
      <alignment horizontal="center" vertical="center"/>
    </xf>
    <xf numFmtId="0" fontId="13" fillId="0" borderId="1" xfId="0" applyFont="1" applyBorder="1" applyAlignment="1">
      <alignment horizontal="center" vertical="top"/>
    </xf>
    <xf numFmtId="0" fontId="27" fillId="6" borderId="0" xfId="0" applyFont="1" applyFill="1" applyAlignment="1">
      <alignment vertical="top" wrapText="1"/>
    </xf>
    <xf numFmtId="0" fontId="27" fillId="6" borderId="0" xfId="0" applyFont="1" applyFill="1" applyAlignment="1">
      <alignment horizontal="center" vertical="top" wrapText="1"/>
    </xf>
    <xf numFmtId="0" fontId="21" fillId="2" borderId="26" xfId="0" applyFont="1" applyFill="1" applyBorder="1" applyAlignment="1">
      <alignment horizontal="center" vertical="center" wrapText="1"/>
    </xf>
    <xf numFmtId="0" fontId="2" fillId="0" borderId="25" xfId="0" applyFont="1" applyBorder="1" applyAlignment="1">
      <alignment horizontal="left" vertical="top" wrapText="1"/>
    </xf>
    <xf numFmtId="0" fontId="2" fillId="4" borderId="15" xfId="0" applyFont="1" applyFill="1" applyBorder="1" applyAlignment="1">
      <alignment horizontal="left" vertical="top" wrapText="1"/>
    </xf>
    <xf numFmtId="0" fontId="2" fillId="0" borderId="20" xfId="0" applyFont="1" applyBorder="1" applyAlignment="1">
      <alignment horizontal="left" vertical="top" wrapText="1"/>
    </xf>
    <xf numFmtId="0" fontId="6" fillId="2" borderId="26"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4" xfId="0" applyFont="1" applyBorder="1" applyAlignment="1">
      <alignment horizontal="center" wrapText="1"/>
    </xf>
    <xf numFmtId="0" fontId="2" fillId="0" borderId="14" xfId="0" applyFont="1" applyBorder="1" applyAlignment="1">
      <alignment vertical="top" wrapText="1"/>
    </xf>
    <xf numFmtId="0" fontId="6" fillId="2" borderId="14" xfId="0" applyFont="1" applyFill="1" applyBorder="1" applyAlignment="1">
      <alignment horizontal="center" vertical="center" wrapText="1"/>
    </xf>
    <xf numFmtId="0" fontId="20" fillId="0" borderId="19" xfId="0" applyFont="1" applyBorder="1" applyAlignment="1">
      <alignment horizontal="left" vertical="top" wrapText="1"/>
    </xf>
    <xf numFmtId="0" fontId="1" fillId="0" borderId="14" xfId="0" applyFont="1" applyBorder="1" applyAlignment="1">
      <alignment horizontal="left" vertical="top" wrapText="1"/>
    </xf>
    <xf numFmtId="0" fontId="28" fillId="6" borderId="24" xfId="0" applyFont="1" applyFill="1" applyBorder="1" applyAlignment="1">
      <alignment vertical="top" wrapText="1"/>
    </xf>
    <xf numFmtId="0" fontId="1" fillId="6" borderId="24" xfId="0" applyFont="1" applyFill="1" applyBorder="1" applyAlignment="1">
      <alignment horizontal="center" vertical="top" wrapText="1"/>
    </xf>
    <xf numFmtId="0" fontId="21" fillId="2" borderId="24" xfId="0" applyFont="1" applyFill="1" applyBorder="1" applyAlignment="1">
      <alignment horizontal="center" vertical="top" wrapText="1"/>
    </xf>
    <xf numFmtId="0" fontId="30" fillId="0" borderId="0" xfId="0" applyFont="1" applyAlignment="1">
      <alignment wrapText="1"/>
    </xf>
    <xf numFmtId="0" fontId="12" fillId="0" borderId="21" xfId="0" applyFont="1" applyBorder="1" applyAlignment="1">
      <alignment horizontal="left" vertical="top" wrapText="1"/>
    </xf>
    <xf numFmtId="0" fontId="31" fillId="0" borderId="0" xfId="0" applyFont="1" applyAlignment="1">
      <alignment wrapText="1"/>
    </xf>
    <xf numFmtId="0" fontId="31" fillId="0" borderId="17" xfId="0" applyFont="1" applyBorder="1" applyAlignment="1">
      <alignment horizontal="left" vertical="top" wrapText="1"/>
    </xf>
    <xf numFmtId="0" fontId="31" fillId="0" borderId="21" xfId="0" applyFont="1" applyBorder="1" applyAlignment="1">
      <alignment horizontal="left" vertical="top" wrapText="1"/>
    </xf>
    <xf numFmtId="0" fontId="26" fillId="2" borderId="17" xfId="0" applyFont="1" applyFill="1" applyBorder="1" applyAlignment="1">
      <alignment horizontal="center" vertical="top" wrapText="1"/>
    </xf>
    <xf numFmtId="0" fontId="17" fillId="2" borderId="24" xfId="0" applyFont="1" applyFill="1" applyBorder="1" applyAlignment="1">
      <alignment horizontal="center" vertical="top" wrapText="1"/>
    </xf>
    <xf numFmtId="0" fontId="9" fillId="0" borderId="0" xfId="0" applyFont="1" applyAlignment="1">
      <alignment horizontal="center" wrapText="1"/>
    </xf>
    <xf numFmtId="0" fontId="21" fillId="0" borderId="0" xfId="0"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1171574</xdr:colOff>
      <xdr:row>0</xdr:row>
      <xdr:rowOff>1</xdr:rowOff>
    </xdr:from>
    <xdr:to>
      <xdr:col>13</xdr:col>
      <xdr:colOff>3152774</xdr:colOff>
      <xdr:row>5</xdr:row>
      <xdr:rowOff>647701</xdr:rowOff>
    </xdr:to>
    <xdr:pic>
      <xdr:nvPicPr>
        <xdr:cNvPr id="2" name="Picture 1" descr="https://scontent-lhr8-1.xx.fbcdn.net/v/t1.0-9/27332243_1644634778937804_7672076868544621861_n.jpg?_nc_cat=109&amp;ccb=2&amp;_nc_sid=09cbfe&amp;_nc_ohc=TOIB80X87aUAX9bG38P&amp;_nc_ht=scontent-lhr8-1.xx&amp;oh=efe6e002124561193879115bde5b8178&amp;oe=5FF3F5B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00300" y="1"/>
          <a:ext cx="19812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1200149</xdr:colOff>
      <xdr:row>0</xdr:row>
      <xdr:rowOff>9525</xdr:rowOff>
    </xdr:from>
    <xdr:to>
      <xdr:col>13</xdr:col>
      <xdr:colOff>3181349</xdr:colOff>
      <xdr:row>5</xdr:row>
      <xdr:rowOff>657225</xdr:rowOff>
    </xdr:to>
    <xdr:pic>
      <xdr:nvPicPr>
        <xdr:cNvPr id="3" name="Picture 2" descr="https://scontent-lhr8-1.xx.fbcdn.net/v/t1.0-9/27332243_1644634778937804_7672076868544621861_n.jpg?_nc_cat=109&amp;ccb=2&amp;_nc_sid=09cbfe&amp;_nc_ohc=TOIB80X87aUAX9bG38P&amp;_nc_ht=scontent-lhr8-1.xx&amp;oh=efe6e002124561193879115bde5b8178&amp;oe=5FF3F5B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28875" y="9525"/>
          <a:ext cx="19812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1228724</xdr:colOff>
      <xdr:row>0</xdr:row>
      <xdr:rowOff>0</xdr:rowOff>
    </xdr:from>
    <xdr:to>
      <xdr:col>13</xdr:col>
      <xdr:colOff>3209924</xdr:colOff>
      <xdr:row>5</xdr:row>
      <xdr:rowOff>647700</xdr:rowOff>
    </xdr:to>
    <xdr:pic>
      <xdr:nvPicPr>
        <xdr:cNvPr id="3" name="Picture 2" descr="https://scontent-lhr8-1.xx.fbcdn.net/v/t1.0-9/27332243_1644634778937804_7672076868544621861_n.jpg?_nc_cat=109&amp;ccb=2&amp;_nc_sid=09cbfe&amp;_nc_ohc=TOIB80X87aUAX9bG38P&amp;_nc_ht=scontent-lhr8-1.xx&amp;oh=efe6e002124561193879115bde5b8178&amp;oe=5FF3F5B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57450" y="0"/>
          <a:ext cx="19812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33" zoomScaleNormal="33" workbookViewId="0">
      <selection activeCell="K17" sqref="K17"/>
    </sheetView>
  </sheetViews>
  <sheetFormatPr defaultColWidth="9" defaultRowHeight="21" x14ac:dyDescent="0.65"/>
  <cols>
    <col min="1" max="1" width="11.265625" style="1" customWidth="1"/>
    <col min="2" max="2" width="60.1328125" style="48" customWidth="1"/>
    <col min="3" max="14" width="60.1328125" style="1" customWidth="1"/>
    <col min="15" max="18" width="14.73046875" style="1" hidden="1" customWidth="1"/>
    <col min="19" max="19" width="26.59765625" style="1" hidden="1" customWidth="1"/>
    <col min="20" max="16384" width="9" style="1"/>
  </cols>
  <sheetData>
    <row r="1" spans="1:20" x14ac:dyDescent="0.65">
      <c r="A1" s="140" t="s">
        <v>0</v>
      </c>
      <c r="B1" s="140"/>
      <c r="C1" s="140"/>
      <c r="D1" s="140"/>
      <c r="E1" s="140"/>
      <c r="F1" s="140"/>
      <c r="G1" s="140"/>
      <c r="H1" s="140"/>
      <c r="I1" s="140"/>
      <c r="J1" s="140"/>
      <c r="K1" s="140"/>
      <c r="L1" s="140"/>
      <c r="M1" s="140"/>
      <c r="N1" s="140"/>
    </row>
    <row r="2" spans="1:20" x14ac:dyDescent="0.65">
      <c r="A2" s="140"/>
      <c r="B2" s="140"/>
      <c r="C2" s="140"/>
      <c r="D2" s="140"/>
      <c r="E2" s="140"/>
      <c r="F2" s="140"/>
      <c r="G2" s="140"/>
      <c r="H2" s="140"/>
      <c r="I2" s="140"/>
      <c r="J2" s="140"/>
      <c r="K2" s="140"/>
      <c r="L2" s="140"/>
      <c r="M2" s="140"/>
      <c r="N2" s="140"/>
    </row>
    <row r="3" spans="1:20" x14ac:dyDescent="0.65">
      <c r="A3" s="140"/>
      <c r="B3" s="140"/>
      <c r="C3" s="140"/>
      <c r="D3" s="140"/>
      <c r="E3" s="140"/>
      <c r="F3" s="140"/>
      <c r="G3" s="140"/>
      <c r="H3" s="140"/>
      <c r="I3" s="140"/>
      <c r="J3" s="140"/>
      <c r="K3" s="140"/>
      <c r="L3" s="140"/>
      <c r="M3" s="140"/>
      <c r="N3" s="140"/>
    </row>
    <row r="4" spans="1:20" x14ac:dyDescent="0.65">
      <c r="A4" s="140"/>
      <c r="B4" s="140"/>
      <c r="C4" s="140"/>
      <c r="D4" s="140"/>
      <c r="E4" s="140"/>
      <c r="F4" s="140"/>
      <c r="G4" s="140"/>
      <c r="H4" s="140"/>
      <c r="I4" s="140"/>
      <c r="J4" s="140"/>
      <c r="K4" s="140"/>
      <c r="L4" s="140"/>
      <c r="M4" s="140"/>
      <c r="N4" s="140"/>
    </row>
    <row r="6" spans="1:20" s="2" customFormat="1" ht="55.5" customHeight="1" x14ac:dyDescent="0.65">
      <c r="A6" s="142" t="s">
        <v>1</v>
      </c>
      <c r="B6" s="142"/>
      <c r="C6" s="142"/>
      <c r="D6" s="142"/>
      <c r="E6" s="142"/>
      <c r="F6" s="142"/>
      <c r="G6" s="142"/>
      <c r="H6" s="142"/>
      <c r="I6" s="142"/>
      <c r="J6" s="142"/>
      <c r="K6" s="142"/>
      <c r="L6" s="142"/>
      <c r="M6" s="142"/>
      <c r="N6" s="142"/>
      <c r="O6" s="142"/>
      <c r="P6" s="142"/>
      <c r="Q6" s="142"/>
      <c r="R6" s="142"/>
      <c r="S6" s="142"/>
      <c r="T6"/>
    </row>
    <row r="7" spans="1:20" s="3" customFormat="1" ht="206.65" thickBot="1" x14ac:dyDescent="0.75">
      <c r="A7" s="99"/>
      <c r="B7" s="88" t="s">
        <v>2</v>
      </c>
      <c r="C7" s="89" t="s">
        <v>3</v>
      </c>
      <c r="D7" s="90" t="s">
        <v>4</v>
      </c>
      <c r="E7" s="90" t="s">
        <v>5</v>
      </c>
      <c r="F7" s="90" t="s">
        <v>6</v>
      </c>
      <c r="G7" s="90" t="s">
        <v>7</v>
      </c>
      <c r="H7" s="90" t="s">
        <v>8</v>
      </c>
      <c r="I7" s="90" t="s">
        <v>9</v>
      </c>
      <c r="J7" s="90" t="s">
        <v>10</v>
      </c>
      <c r="K7" s="90" t="s">
        <v>11</v>
      </c>
      <c r="L7" s="91" t="s">
        <v>12</v>
      </c>
      <c r="M7" s="90"/>
      <c r="N7" s="100"/>
      <c r="O7" s="101" t="s">
        <v>10</v>
      </c>
      <c r="P7" s="92" t="s">
        <v>7</v>
      </c>
      <c r="Q7" s="92" t="s">
        <v>9</v>
      </c>
      <c r="R7" s="92" t="s">
        <v>13</v>
      </c>
      <c r="S7" s="93" t="s">
        <v>12</v>
      </c>
    </row>
    <row r="8" spans="1:20" ht="304.5" x14ac:dyDescent="0.65">
      <c r="A8" s="28" t="s">
        <v>14</v>
      </c>
      <c r="B8" s="29" t="s">
        <v>15</v>
      </c>
      <c r="C8" s="42" t="s">
        <v>16</v>
      </c>
      <c r="D8" s="42"/>
      <c r="E8" s="42"/>
      <c r="F8" s="79" t="s">
        <v>17</v>
      </c>
      <c r="G8" s="82" t="s">
        <v>18</v>
      </c>
      <c r="H8" s="44" t="s">
        <v>19</v>
      </c>
      <c r="I8" s="75" t="s">
        <v>20</v>
      </c>
      <c r="J8" s="62" t="s">
        <v>21</v>
      </c>
      <c r="K8" s="62" t="s">
        <v>22</v>
      </c>
      <c r="L8" s="107" t="s">
        <v>23</v>
      </c>
      <c r="M8" s="44"/>
      <c r="N8" s="44"/>
      <c r="O8" s="31"/>
      <c r="P8" s="31"/>
      <c r="Q8" s="31"/>
      <c r="R8" s="31"/>
      <c r="S8" s="32"/>
    </row>
    <row r="9" spans="1:20" ht="324" x14ac:dyDescent="0.65">
      <c r="A9" s="13" t="s">
        <v>24</v>
      </c>
      <c r="B9" s="25" t="s">
        <v>25</v>
      </c>
      <c r="C9" s="42"/>
      <c r="D9" s="52" t="s">
        <v>26</v>
      </c>
      <c r="E9" s="42" t="s">
        <v>27</v>
      </c>
      <c r="F9" s="83"/>
      <c r="G9" s="52" t="s">
        <v>28</v>
      </c>
      <c r="H9" s="52" t="s">
        <v>29</v>
      </c>
      <c r="I9" s="62" t="s">
        <v>30</v>
      </c>
      <c r="J9" s="61" t="s">
        <v>31</v>
      </c>
      <c r="K9" s="42" t="s">
        <v>22</v>
      </c>
      <c r="L9" s="68" t="s">
        <v>32</v>
      </c>
      <c r="M9" s="53"/>
      <c r="N9" s="53"/>
      <c r="O9" s="12"/>
      <c r="P9" s="12"/>
      <c r="Q9" s="12"/>
      <c r="R9" s="12"/>
      <c r="S9" s="14"/>
    </row>
    <row r="10" spans="1:20" ht="364.5" x14ac:dyDescent="0.65">
      <c r="A10" s="13" t="s">
        <v>33</v>
      </c>
      <c r="B10" s="25" t="s">
        <v>34</v>
      </c>
      <c r="C10" s="18"/>
      <c r="D10" s="23" t="s">
        <v>35</v>
      </c>
      <c r="E10" s="23" t="s">
        <v>36</v>
      </c>
      <c r="F10" s="83"/>
      <c r="G10" s="23" t="s">
        <v>37</v>
      </c>
      <c r="H10" s="61" t="s">
        <v>38</v>
      </c>
      <c r="I10" s="62" t="s">
        <v>39</v>
      </c>
      <c r="J10" s="23" t="s">
        <v>40</v>
      </c>
      <c r="K10" s="61" t="s">
        <v>22</v>
      </c>
      <c r="L10" s="69"/>
      <c r="M10" s="18"/>
      <c r="N10" s="18"/>
      <c r="O10" s="12"/>
      <c r="P10" s="12"/>
      <c r="Q10" s="12"/>
      <c r="R10" s="12"/>
      <c r="S10" s="14"/>
    </row>
    <row r="11" spans="1:20" ht="222.75" x14ac:dyDescent="0.65">
      <c r="A11" s="13" t="s">
        <v>41</v>
      </c>
      <c r="B11" s="25" t="s">
        <v>34</v>
      </c>
      <c r="C11" s="23" t="s">
        <v>42</v>
      </c>
      <c r="D11" s="23"/>
      <c r="E11" s="23" t="s">
        <v>43</v>
      </c>
      <c r="F11" s="80"/>
      <c r="G11" s="23" t="s">
        <v>44</v>
      </c>
      <c r="H11" s="61" t="s">
        <v>45</v>
      </c>
      <c r="I11" s="86" t="s">
        <v>46</v>
      </c>
      <c r="J11" s="23" t="s">
        <v>47</v>
      </c>
      <c r="K11" s="61" t="s">
        <v>22</v>
      </c>
      <c r="L11" s="69" t="s">
        <v>48</v>
      </c>
      <c r="M11" s="18"/>
      <c r="N11" s="18"/>
      <c r="O11" s="12"/>
      <c r="P11" s="12"/>
      <c r="Q11" s="12"/>
      <c r="R11" s="12"/>
      <c r="S11" s="14"/>
    </row>
    <row r="12" spans="1:20" ht="263.25" x14ac:dyDescent="0.65">
      <c r="A12" s="13" t="s">
        <v>49</v>
      </c>
      <c r="B12" s="25" t="s">
        <v>50</v>
      </c>
      <c r="C12" s="42"/>
      <c r="D12" s="44" t="s">
        <v>51</v>
      </c>
      <c r="E12" s="42"/>
      <c r="F12" s="81" t="s">
        <v>52</v>
      </c>
      <c r="G12" s="44" t="s">
        <v>53</v>
      </c>
      <c r="H12" s="44" t="s">
        <v>54</v>
      </c>
      <c r="I12" s="108" t="s">
        <v>55</v>
      </c>
      <c r="J12" s="23" t="s">
        <v>56</v>
      </c>
      <c r="K12" s="61" t="s">
        <v>22</v>
      </c>
      <c r="L12" s="44" t="s">
        <v>57</v>
      </c>
      <c r="M12" s="42"/>
      <c r="N12" s="42"/>
      <c r="O12" s="12"/>
      <c r="P12" s="12"/>
      <c r="Q12" s="12"/>
      <c r="R12" s="12"/>
      <c r="S12" s="14"/>
    </row>
    <row r="13" spans="1:20" ht="303.75" x14ac:dyDescent="0.65">
      <c r="A13" s="13" t="s">
        <v>58</v>
      </c>
      <c r="B13" s="25" t="s">
        <v>50</v>
      </c>
      <c r="C13" s="42" t="s">
        <v>59</v>
      </c>
      <c r="D13" s="42"/>
      <c r="E13" s="42"/>
      <c r="F13" s="81" t="s">
        <v>60</v>
      </c>
      <c r="G13" s="42" t="s">
        <v>61</v>
      </c>
      <c r="H13" s="42" t="s">
        <v>62</v>
      </c>
      <c r="I13" s="109" t="s">
        <v>63</v>
      </c>
      <c r="J13" s="23" t="s">
        <v>64</v>
      </c>
      <c r="K13" s="61" t="s">
        <v>22</v>
      </c>
      <c r="L13" s="42"/>
      <c r="M13" s="110"/>
      <c r="N13" s="51"/>
      <c r="O13" s="12"/>
      <c r="P13" s="12"/>
      <c r="Q13" s="12"/>
      <c r="R13" s="12"/>
      <c r="S13" s="14"/>
    </row>
    <row r="14" spans="1:20" ht="59.25" customHeight="1" x14ac:dyDescent="0.65">
      <c r="A14" s="85"/>
      <c r="B14" s="111" t="s">
        <v>65</v>
      </c>
      <c r="C14" s="85"/>
      <c r="D14" s="85"/>
      <c r="E14" s="85"/>
      <c r="F14" s="85"/>
      <c r="G14" s="85" t="e">
        <f>- Relay what they did when following a trail and solving a problem</f>
        <v>#NAME?</v>
      </c>
      <c r="H14" s="85">
        <f ca="1">H14:I14</f>
        <v>0</v>
      </c>
      <c r="I14" s="85"/>
      <c r="J14" s="85"/>
      <c r="K14" s="85"/>
      <c r="L14" s="85"/>
      <c r="M14" s="85"/>
      <c r="N14" s="85"/>
      <c r="O14" s="85"/>
      <c r="P14" s="85"/>
      <c r="Q14" s="85"/>
      <c r="R14" s="85"/>
      <c r="S14" s="85"/>
    </row>
    <row r="15" spans="1:20" ht="21.4" thickBot="1" x14ac:dyDescent="0.7">
      <c r="A15" s="141" t="s">
        <v>66</v>
      </c>
      <c r="B15" s="141"/>
      <c r="C15" s="141"/>
      <c r="D15" s="141"/>
      <c r="E15" s="141"/>
      <c r="F15" s="141"/>
      <c r="G15" s="141"/>
      <c r="H15" s="141"/>
      <c r="I15" s="141"/>
      <c r="J15" s="141"/>
      <c r="K15" s="141"/>
      <c r="L15" s="141"/>
      <c r="M15" s="141"/>
      <c r="N15" s="141"/>
      <c r="O15" s="141"/>
      <c r="P15" s="141"/>
      <c r="Q15" s="141"/>
      <c r="R15" s="141"/>
      <c r="S15" s="141"/>
    </row>
    <row r="16" spans="1:20" ht="206.25" x14ac:dyDescent="0.65">
      <c r="A16" s="102"/>
      <c r="B16" s="103" t="s">
        <v>2</v>
      </c>
      <c r="C16" s="89" t="s">
        <v>3</v>
      </c>
      <c r="D16" s="90" t="s">
        <v>4</v>
      </c>
      <c r="E16" s="90" t="s">
        <v>67</v>
      </c>
      <c r="F16" s="90" t="s">
        <v>68</v>
      </c>
      <c r="G16" s="90" t="s">
        <v>7</v>
      </c>
      <c r="H16" s="90" t="s">
        <v>8</v>
      </c>
      <c r="I16" s="90" t="s">
        <v>9</v>
      </c>
      <c r="J16" s="90" t="s">
        <v>10</v>
      </c>
      <c r="K16" s="90" t="s">
        <v>11</v>
      </c>
      <c r="L16" s="90" t="s">
        <v>12</v>
      </c>
      <c r="M16" s="90"/>
      <c r="N16" s="100"/>
      <c r="O16" s="104" t="s">
        <v>10</v>
      </c>
      <c r="P16" s="105" t="s">
        <v>7</v>
      </c>
      <c r="Q16" s="105" t="s">
        <v>9</v>
      </c>
      <c r="R16" s="105" t="s">
        <v>13</v>
      </c>
      <c r="S16" s="106" t="s">
        <v>12</v>
      </c>
    </row>
    <row r="17" spans="1:19" ht="344.25" x14ac:dyDescent="0.65">
      <c r="A17" s="11" t="s">
        <v>14</v>
      </c>
      <c r="B17" s="22" t="s">
        <v>69</v>
      </c>
      <c r="C17" s="35" t="s">
        <v>70</v>
      </c>
      <c r="D17" s="30"/>
      <c r="E17" s="23" t="s">
        <v>71</v>
      </c>
      <c r="F17" s="30"/>
      <c r="G17" s="30" t="s">
        <v>72</v>
      </c>
      <c r="H17" s="30" t="s">
        <v>73</v>
      </c>
      <c r="I17" s="75" t="s">
        <v>20</v>
      </c>
      <c r="J17" s="30" t="s">
        <v>74</v>
      </c>
      <c r="K17" s="61" t="s">
        <v>75</v>
      </c>
      <c r="L17" s="112" t="s">
        <v>76</v>
      </c>
      <c r="M17" s="30"/>
      <c r="N17" s="36"/>
      <c r="O17" s="15"/>
      <c r="P17" s="17"/>
      <c r="Q17" s="17"/>
      <c r="R17" s="17"/>
      <c r="S17" s="20"/>
    </row>
    <row r="18" spans="1:19" ht="303.75" x14ac:dyDescent="0.65">
      <c r="A18" s="11" t="s">
        <v>24</v>
      </c>
      <c r="B18" s="22" t="s">
        <v>69</v>
      </c>
      <c r="C18" s="33"/>
      <c r="D18" s="23" t="s">
        <v>77</v>
      </c>
      <c r="E18" s="23" t="s">
        <v>78</v>
      </c>
      <c r="F18" s="85"/>
      <c r="G18" s="23" t="s">
        <v>79</v>
      </c>
      <c r="H18" s="23" t="s">
        <v>80</v>
      </c>
      <c r="I18" s="62" t="s">
        <v>30</v>
      </c>
      <c r="J18" s="23" t="s">
        <v>81</v>
      </c>
      <c r="K18" s="61" t="s">
        <v>75</v>
      </c>
      <c r="L18" s="113"/>
      <c r="M18" s="23"/>
      <c r="N18" s="34"/>
      <c r="O18" s="16"/>
      <c r="P18" s="18"/>
      <c r="Q18" s="18"/>
      <c r="R18" s="18"/>
      <c r="S18" s="19"/>
    </row>
    <row r="19" spans="1:19" ht="384.75" x14ac:dyDescent="0.65">
      <c r="A19" s="11" t="s">
        <v>33</v>
      </c>
      <c r="B19" s="22" t="s">
        <v>82</v>
      </c>
      <c r="C19" s="33"/>
      <c r="D19" s="23" t="s">
        <v>83</v>
      </c>
      <c r="E19" s="23"/>
      <c r="F19" s="23" t="s">
        <v>84</v>
      </c>
      <c r="G19" s="23" t="s">
        <v>85</v>
      </c>
      <c r="H19" s="23" t="s">
        <v>86</v>
      </c>
      <c r="I19" s="86" t="s">
        <v>39</v>
      </c>
      <c r="J19" s="23" t="s">
        <v>40</v>
      </c>
      <c r="K19" s="61" t="s">
        <v>75</v>
      </c>
      <c r="L19" s="61" t="s">
        <v>87</v>
      </c>
      <c r="M19" s="23"/>
      <c r="N19" s="34"/>
      <c r="O19" s="16"/>
      <c r="P19" s="18"/>
      <c r="Q19" s="18"/>
      <c r="R19" s="18"/>
      <c r="S19" s="19"/>
    </row>
    <row r="20" spans="1:19" ht="303.75" x14ac:dyDescent="0.65">
      <c r="A20" s="11" t="s">
        <v>41</v>
      </c>
      <c r="B20" s="22" t="s">
        <v>82</v>
      </c>
      <c r="C20" s="33" t="s">
        <v>88</v>
      </c>
      <c r="D20" s="23"/>
      <c r="E20" s="23"/>
      <c r="F20" s="23" t="s">
        <v>89</v>
      </c>
      <c r="G20" s="23" t="s">
        <v>90</v>
      </c>
      <c r="H20" s="23" t="s">
        <v>91</v>
      </c>
      <c r="I20" s="61" t="s">
        <v>92</v>
      </c>
      <c r="J20" s="23" t="s">
        <v>93</v>
      </c>
      <c r="K20" s="61" t="s">
        <v>75</v>
      </c>
      <c r="L20" s="61"/>
      <c r="M20" s="23"/>
      <c r="N20" s="34"/>
      <c r="O20" s="16"/>
      <c r="P20" s="18"/>
      <c r="Q20" s="18"/>
      <c r="R20" s="18"/>
      <c r="S20" s="19"/>
    </row>
    <row r="21" spans="1:19" ht="263.25" x14ac:dyDescent="0.65">
      <c r="A21" s="11" t="s">
        <v>49</v>
      </c>
      <c r="B21" s="22" t="s">
        <v>94</v>
      </c>
      <c r="C21" s="33" t="s">
        <v>95</v>
      </c>
      <c r="D21" s="23" t="s">
        <v>96</v>
      </c>
      <c r="E21" s="23"/>
      <c r="F21" s="85"/>
      <c r="G21" s="23" t="s">
        <v>97</v>
      </c>
      <c r="H21" s="23" t="s">
        <v>98</v>
      </c>
      <c r="I21" s="61" t="s">
        <v>55</v>
      </c>
      <c r="J21" s="23" t="s">
        <v>99</v>
      </c>
      <c r="K21" s="61" t="s">
        <v>75</v>
      </c>
      <c r="L21" s="61" t="s">
        <v>100</v>
      </c>
      <c r="M21" s="23"/>
      <c r="N21" s="34"/>
      <c r="O21" s="16"/>
      <c r="P21" s="18"/>
      <c r="Q21" s="18"/>
      <c r="R21" s="18"/>
      <c r="S21" s="19"/>
    </row>
    <row r="22" spans="1:19" ht="303.75" x14ac:dyDescent="0.65">
      <c r="A22" s="11" t="s">
        <v>58</v>
      </c>
      <c r="B22" s="22" t="s">
        <v>101</v>
      </c>
      <c r="C22" s="33"/>
      <c r="D22" s="23"/>
      <c r="E22" s="23" t="s">
        <v>102</v>
      </c>
      <c r="F22" s="23" t="s">
        <v>103</v>
      </c>
      <c r="G22" s="23" t="s">
        <v>104</v>
      </c>
      <c r="H22" s="23" t="s">
        <v>105</v>
      </c>
      <c r="I22" s="61" t="s">
        <v>106</v>
      </c>
      <c r="J22" s="23" t="s">
        <v>107</v>
      </c>
      <c r="K22" s="61" t="s">
        <v>75</v>
      </c>
      <c r="L22" s="61"/>
      <c r="M22" s="23"/>
      <c r="N22" s="34"/>
      <c r="O22" s="16"/>
      <c r="P22" s="18"/>
      <c r="Q22" s="18"/>
      <c r="R22" s="18"/>
      <c r="S22" s="19"/>
    </row>
  </sheetData>
  <mergeCells count="3">
    <mergeCell ref="A1:N4"/>
    <mergeCell ref="A15:S15"/>
    <mergeCell ref="A6:S6"/>
  </mergeCells>
  <pageMargins left="0" right="0" top="0" bottom="0" header="0" footer="0"/>
  <pageSetup paperSize="8"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topLeftCell="H13" zoomScale="42" zoomScaleNormal="42" workbookViewId="0">
      <selection activeCell="K16" sqref="K16"/>
    </sheetView>
  </sheetViews>
  <sheetFormatPr defaultColWidth="9" defaultRowHeight="21" x14ac:dyDescent="0.65"/>
  <cols>
    <col min="1" max="1" width="11.265625" style="48" customWidth="1"/>
    <col min="2" max="2" width="44.86328125" style="48" customWidth="1"/>
    <col min="3" max="10" width="60.1328125" style="1" customWidth="1"/>
    <col min="11" max="11" width="60.1328125" style="131" customWidth="1"/>
    <col min="12" max="14" width="60.1328125" style="1" customWidth="1"/>
    <col min="15" max="18" width="14.73046875" style="1" hidden="1" customWidth="1"/>
    <col min="19" max="19" width="17.86328125" style="1" hidden="1" customWidth="1"/>
    <col min="20" max="16384" width="9" style="1"/>
  </cols>
  <sheetData>
    <row r="1" spans="1:20" x14ac:dyDescent="0.65">
      <c r="A1" s="140" t="s">
        <v>0</v>
      </c>
      <c r="B1" s="140"/>
      <c r="C1" s="140"/>
      <c r="D1" s="140"/>
      <c r="E1" s="140"/>
      <c r="F1" s="140"/>
      <c r="G1" s="140"/>
      <c r="H1" s="140"/>
      <c r="I1" s="140"/>
      <c r="J1" s="140"/>
      <c r="K1" s="140"/>
      <c r="L1" s="140"/>
      <c r="M1" s="140"/>
      <c r="N1" s="140"/>
    </row>
    <row r="2" spans="1:20" x14ac:dyDescent="0.65">
      <c r="A2" s="140"/>
      <c r="B2" s="140"/>
      <c r="C2" s="140"/>
      <c r="D2" s="140"/>
      <c r="E2" s="140"/>
      <c r="F2" s="140"/>
      <c r="G2" s="140"/>
      <c r="H2" s="140"/>
      <c r="I2" s="140"/>
      <c r="J2" s="140"/>
      <c r="K2" s="140"/>
      <c r="L2" s="140"/>
      <c r="M2" s="140"/>
      <c r="N2" s="140"/>
    </row>
    <row r="3" spans="1:20" x14ac:dyDescent="0.65">
      <c r="A3" s="140"/>
      <c r="B3" s="140"/>
      <c r="C3" s="140"/>
      <c r="D3" s="140"/>
      <c r="E3" s="140"/>
      <c r="F3" s="140"/>
      <c r="G3" s="140"/>
      <c r="H3" s="140"/>
      <c r="I3" s="140"/>
      <c r="J3" s="140"/>
      <c r="K3" s="140"/>
      <c r="L3" s="140"/>
      <c r="M3" s="140"/>
      <c r="N3" s="140"/>
    </row>
    <row r="4" spans="1:20" x14ac:dyDescent="0.65">
      <c r="A4" s="140"/>
      <c r="B4" s="140"/>
      <c r="C4" s="140"/>
      <c r="D4" s="140"/>
      <c r="E4" s="140"/>
      <c r="F4" s="140"/>
      <c r="G4" s="140"/>
      <c r="H4" s="140"/>
      <c r="I4" s="140"/>
      <c r="J4" s="140"/>
      <c r="K4" s="140"/>
      <c r="L4" s="140"/>
      <c r="M4" s="140"/>
      <c r="N4" s="140"/>
    </row>
    <row r="6" spans="1:20" s="2" customFormat="1" ht="55.5" customHeight="1" x14ac:dyDescent="0.65">
      <c r="A6" s="141" t="s">
        <v>108</v>
      </c>
      <c r="B6" s="141"/>
      <c r="C6" s="141"/>
      <c r="D6" s="141"/>
      <c r="E6" s="141"/>
      <c r="F6" s="141"/>
      <c r="G6" s="141"/>
      <c r="H6" s="141"/>
      <c r="I6" s="141"/>
      <c r="J6" s="141"/>
      <c r="K6" s="141"/>
      <c r="L6" s="141"/>
      <c r="M6" s="141"/>
      <c r="N6" s="141"/>
      <c r="O6" s="141"/>
      <c r="P6" s="141"/>
      <c r="Q6" s="141"/>
      <c r="R6" s="141"/>
      <c r="S6" s="141"/>
      <c r="T6"/>
    </row>
    <row r="7" spans="1:20" s="3" customFormat="1" ht="247.9" thickBot="1" x14ac:dyDescent="0.75">
      <c r="A7" s="87"/>
      <c r="B7" s="88" t="s">
        <v>2</v>
      </c>
      <c r="C7" s="89" t="s">
        <v>109</v>
      </c>
      <c r="D7" s="90" t="s">
        <v>110</v>
      </c>
      <c r="E7" s="90" t="s">
        <v>111</v>
      </c>
      <c r="F7" s="91" t="s">
        <v>112</v>
      </c>
      <c r="G7" s="90" t="s">
        <v>113</v>
      </c>
      <c r="H7" s="90" t="s">
        <v>8</v>
      </c>
      <c r="I7" s="90" t="s">
        <v>9</v>
      </c>
      <c r="J7" s="119" t="s">
        <v>10</v>
      </c>
      <c r="K7" s="132" t="s">
        <v>11</v>
      </c>
      <c r="L7" s="89" t="s">
        <v>12</v>
      </c>
      <c r="M7" s="90" t="s">
        <v>285</v>
      </c>
      <c r="N7" s="90"/>
      <c r="O7" s="92" t="s">
        <v>10</v>
      </c>
      <c r="P7" s="92" t="s">
        <v>7</v>
      </c>
      <c r="Q7" s="92" t="s">
        <v>9</v>
      </c>
      <c r="R7" s="92" t="s">
        <v>13</v>
      </c>
      <c r="S7" s="93" t="s">
        <v>12</v>
      </c>
    </row>
    <row r="8" spans="1:20" ht="185.65" thickBot="1" x14ac:dyDescent="0.7">
      <c r="A8" s="50" t="s">
        <v>14</v>
      </c>
      <c r="B8" s="29" t="s">
        <v>115</v>
      </c>
      <c r="C8" s="30" t="s">
        <v>116</v>
      </c>
      <c r="D8" s="30"/>
      <c r="E8" s="30" t="s">
        <v>117</v>
      </c>
      <c r="F8" s="83"/>
      <c r="G8" s="30" t="s">
        <v>118</v>
      </c>
      <c r="H8" s="62" t="s">
        <v>119</v>
      </c>
      <c r="I8" s="84" t="s">
        <v>120</v>
      </c>
      <c r="J8" s="120" t="s">
        <v>121</v>
      </c>
      <c r="K8" s="130" t="s">
        <v>122</v>
      </c>
      <c r="L8" s="94" t="s">
        <v>123</v>
      </c>
      <c r="M8" s="133"/>
      <c r="N8" s="30"/>
      <c r="O8" s="30"/>
      <c r="P8" s="30"/>
      <c r="Q8" s="30"/>
      <c r="R8" s="30"/>
      <c r="S8" s="36"/>
    </row>
    <row r="9" spans="1:20" ht="263.25" x14ac:dyDescent="0.65">
      <c r="A9" s="11" t="s">
        <v>24</v>
      </c>
      <c r="B9" s="25" t="s">
        <v>115</v>
      </c>
      <c r="C9" s="30" t="s">
        <v>116</v>
      </c>
      <c r="D9" s="23" t="s">
        <v>124</v>
      </c>
      <c r="E9" s="23"/>
      <c r="F9" s="58" t="s">
        <v>125</v>
      </c>
      <c r="G9" s="23" t="s">
        <v>126</v>
      </c>
      <c r="H9" s="61" t="s">
        <v>127</v>
      </c>
      <c r="I9" s="63" t="s">
        <v>128</v>
      </c>
      <c r="J9" s="121" t="s">
        <v>129</v>
      </c>
      <c r="K9" s="130" t="s">
        <v>122</v>
      </c>
      <c r="L9" s="124" t="s">
        <v>130</v>
      </c>
      <c r="M9" s="108"/>
      <c r="N9" s="23"/>
      <c r="O9" s="23"/>
      <c r="P9" s="23"/>
      <c r="Q9" s="23"/>
      <c r="R9" s="23"/>
      <c r="S9" s="34"/>
    </row>
    <row r="10" spans="1:20" ht="222.75" x14ac:dyDescent="0.65">
      <c r="A10" s="11" t="s">
        <v>33</v>
      </c>
      <c r="B10" s="25" t="s">
        <v>131</v>
      </c>
      <c r="C10" s="23"/>
      <c r="D10" s="23" t="s">
        <v>132</v>
      </c>
      <c r="E10" s="23" t="s">
        <v>133</v>
      </c>
      <c r="F10" s="85"/>
      <c r="G10" s="23" t="s">
        <v>134</v>
      </c>
      <c r="H10" s="61" t="s">
        <v>135</v>
      </c>
      <c r="I10" s="86" t="s">
        <v>136</v>
      </c>
      <c r="J10" s="80" t="s">
        <v>137</v>
      </c>
      <c r="K10" s="130" t="s">
        <v>138</v>
      </c>
      <c r="L10" s="125"/>
      <c r="M10" s="134"/>
      <c r="N10" s="23"/>
      <c r="O10" s="23"/>
      <c r="P10" s="23"/>
      <c r="Q10" s="23"/>
      <c r="R10" s="23"/>
      <c r="S10" s="34"/>
    </row>
    <row r="11" spans="1:20" ht="205.5" x14ac:dyDescent="0.65">
      <c r="A11" s="11" t="s">
        <v>41</v>
      </c>
      <c r="B11" s="25" t="s">
        <v>139</v>
      </c>
      <c r="C11" s="23" t="s">
        <v>140</v>
      </c>
      <c r="D11" s="23"/>
      <c r="E11" s="23"/>
      <c r="F11" s="23" t="s">
        <v>141</v>
      </c>
      <c r="G11" s="23" t="s">
        <v>142</v>
      </c>
      <c r="H11" s="61" t="s">
        <v>143</v>
      </c>
      <c r="I11" s="61" t="s">
        <v>144</v>
      </c>
      <c r="J11" s="80" t="s">
        <v>145</v>
      </c>
      <c r="K11" s="130" t="s">
        <v>138</v>
      </c>
      <c r="L11" s="124" t="s">
        <v>146</v>
      </c>
      <c r="M11" s="23"/>
      <c r="N11" s="23"/>
      <c r="O11" s="23"/>
      <c r="P11" s="23"/>
      <c r="Q11" s="23"/>
      <c r="R11" s="23"/>
      <c r="S11" s="34"/>
    </row>
    <row r="12" spans="1:20" ht="325.89999999999998" x14ac:dyDescent="0.65">
      <c r="A12" s="11" t="s">
        <v>49</v>
      </c>
      <c r="B12" s="25" t="s">
        <v>147</v>
      </c>
      <c r="C12" s="23"/>
      <c r="D12" s="23" t="s">
        <v>148</v>
      </c>
      <c r="E12" s="23" t="s">
        <v>149</v>
      </c>
      <c r="F12" s="83"/>
      <c r="G12" s="23" t="s">
        <v>150</v>
      </c>
      <c r="H12" s="95" t="s">
        <v>151</v>
      </c>
      <c r="I12" s="61" t="s">
        <v>152</v>
      </c>
      <c r="J12" s="80" t="s">
        <v>153</v>
      </c>
      <c r="K12" s="130" t="s">
        <v>154</v>
      </c>
      <c r="L12" s="126" t="s">
        <v>155</v>
      </c>
      <c r="M12" s="23"/>
      <c r="N12" s="23"/>
      <c r="O12" s="23"/>
      <c r="P12" s="23"/>
      <c r="Q12" s="23"/>
      <c r="R12" s="23"/>
      <c r="S12" s="34"/>
    </row>
    <row r="13" spans="1:20" ht="202.5" x14ac:dyDescent="0.65">
      <c r="A13" s="21" t="s">
        <v>58</v>
      </c>
      <c r="B13" s="26" t="s">
        <v>147</v>
      </c>
      <c r="C13" s="27"/>
      <c r="D13" s="27" t="s">
        <v>156</v>
      </c>
      <c r="E13" s="27" t="s">
        <v>157</v>
      </c>
      <c r="F13" s="83"/>
      <c r="G13" s="27" t="s">
        <v>158</v>
      </c>
      <c r="H13" s="64" t="s">
        <v>159</v>
      </c>
      <c r="I13" s="61" t="s">
        <v>160</v>
      </c>
      <c r="J13" s="122" t="s">
        <v>161</v>
      </c>
      <c r="K13" s="130" t="s">
        <v>154</v>
      </c>
      <c r="L13" s="125"/>
      <c r="M13" s="27"/>
      <c r="N13" s="27"/>
      <c r="O13" s="27"/>
      <c r="P13" s="27"/>
      <c r="Q13" s="27"/>
      <c r="R13" s="27"/>
      <c r="S13" s="39"/>
    </row>
    <row r="14" spans="1:20" ht="59.45" customHeight="1" x14ac:dyDescent="0.65">
      <c r="B14" s="49"/>
    </row>
    <row r="15" spans="1:20" ht="61.5" thickBot="1" x14ac:dyDescent="0.7">
      <c r="A15" s="142" t="s">
        <v>162</v>
      </c>
      <c r="B15" s="142"/>
      <c r="C15" s="142"/>
      <c r="D15" s="142"/>
      <c r="E15" s="142"/>
      <c r="F15" s="142"/>
      <c r="G15" s="142"/>
      <c r="H15" s="142"/>
      <c r="I15" s="142"/>
      <c r="J15" s="142"/>
      <c r="K15" s="142"/>
      <c r="L15" s="142"/>
      <c r="M15" s="142"/>
      <c r="N15" s="142"/>
      <c r="O15" s="142"/>
      <c r="P15" s="142"/>
      <c r="Q15" s="142"/>
      <c r="R15" s="142"/>
      <c r="S15" s="142"/>
    </row>
    <row r="16" spans="1:20" ht="292.5" x14ac:dyDescent="0.65">
      <c r="A16" s="55"/>
      <c r="B16" s="56" t="s">
        <v>2</v>
      </c>
      <c r="C16" s="57" t="s">
        <v>163</v>
      </c>
      <c r="D16" s="24" t="s">
        <v>110</v>
      </c>
      <c r="E16" s="24" t="s">
        <v>164</v>
      </c>
      <c r="F16" s="59" t="s">
        <v>112</v>
      </c>
      <c r="G16" s="24" t="s">
        <v>7</v>
      </c>
      <c r="H16" s="24" t="s">
        <v>8</v>
      </c>
      <c r="I16" s="24" t="s">
        <v>9</v>
      </c>
      <c r="J16" s="123" t="s">
        <v>10</v>
      </c>
      <c r="K16" s="139" t="s">
        <v>11</v>
      </c>
      <c r="L16" s="127" t="s">
        <v>12</v>
      </c>
      <c r="M16" s="24" t="s">
        <v>114</v>
      </c>
      <c r="N16" s="24"/>
      <c r="O16" s="4" t="s">
        <v>10</v>
      </c>
      <c r="P16" s="5" t="s">
        <v>7</v>
      </c>
      <c r="Q16" s="5" t="s">
        <v>9</v>
      </c>
      <c r="R16" s="5" t="s">
        <v>13</v>
      </c>
      <c r="S16" s="6" t="s">
        <v>12</v>
      </c>
    </row>
    <row r="17" spans="1:19" ht="243" x14ac:dyDescent="0.65">
      <c r="A17" s="11" t="s">
        <v>14</v>
      </c>
      <c r="B17" s="22" t="s">
        <v>165</v>
      </c>
      <c r="C17" s="35" t="s">
        <v>166</v>
      </c>
      <c r="D17" s="30"/>
      <c r="F17" s="30" t="s">
        <v>167</v>
      </c>
      <c r="G17" s="30" t="s">
        <v>168</v>
      </c>
      <c r="H17" s="77" t="s">
        <v>169</v>
      </c>
      <c r="I17" s="65" t="s">
        <v>170</v>
      </c>
      <c r="J17" s="120" t="s">
        <v>171</v>
      </c>
      <c r="K17" s="130" t="s">
        <v>122</v>
      </c>
      <c r="L17" s="70" t="s">
        <v>172</v>
      </c>
      <c r="M17" s="30"/>
      <c r="N17" s="36"/>
      <c r="O17" s="16"/>
      <c r="P17" s="18"/>
      <c r="Q17" s="18"/>
      <c r="R17" s="18"/>
      <c r="S17" s="19"/>
    </row>
    <row r="18" spans="1:19" ht="243" x14ac:dyDescent="0.65">
      <c r="A18" s="11" t="s">
        <v>24</v>
      </c>
      <c r="B18" s="22" t="s">
        <v>165</v>
      </c>
      <c r="C18" s="33" t="s">
        <v>173</v>
      </c>
      <c r="D18" s="23"/>
      <c r="E18" s="23" t="s">
        <v>174</v>
      </c>
      <c r="F18" s="23"/>
      <c r="G18" s="23" t="s">
        <v>175</v>
      </c>
      <c r="H18" s="78" t="s">
        <v>176</v>
      </c>
      <c r="I18" s="76" t="s">
        <v>177</v>
      </c>
      <c r="J18" s="80" t="s">
        <v>178</v>
      </c>
      <c r="K18" s="130" t="s">
        <v>122</v>
      </c>
      <c r="L18" s="124"/>
      <c r="M18" s="23"/>
      <c r="N18" s="34"/>
      <c r="O18" s="16"/>
      <c r="P18" s="18"/>
      <c r="Q18" s="18"/>
      <c r="R18" s="18"/>
      <c r="S18" s="19"/>
    </row>
    <row r="19" spans="1:19" ht="364.5" x14ac:dyDescent="0.65">
      <c r="A19" s="11" t="s">
        <v>33</v>
      </c>
      <c r="B19" s="22" t="s">
        <v>179</v>
      </c>
      <c r="C19" s="33"/>
      <c r="D19" s="23" t="s">
        <v>180</v>
      </c>
      <c r="E19" s="23" t="s">
        <v>181</v>
      </c>
      <c r="G19" s="42" t="s">
        <v>182</v>
      </c>
      <c r="H19" s="77" t="s">
        <v>183</v>
      </c>
      <c r="I19" s="76" t="s">
        <v>184</v>
      </c>
      <c r="J19" s="80" t="s">
        <v>185</v>
      </c>
      <c r="K19" s="130" t="s">
        <v>138</v>
      </c>
      <c r="L19" s="124" t="s">
        <v>186</v>
      </c>
      <c r="M19" s="23"/>
      <c r="N19" s="34"/>
      <c r="O19" s="16"/>
      <c r="P19" s="18"/>
      <c r="Q19" s="18"/>
      <c r="R19" s="18"/>
      <c r="S19" s="19"/>
    </row>
    <row r="20" spans="1:19" ht="324" x14ac:dyDescent="0.65">
      <c r="A20" s="11" t="s">
        <v>41</v>
      </c>
      <c r="B20" s="22" t="s">
        <v>187</v>
      </c>
      <c r="C20" s="33"/>
      <c r="D20" s="23" t="s">
        <v>188</v>
      </c>
      <c r="E20" s="23"/>
      <c r="F20" s="23" t="s">
        <v>189</v>
      </c>
      <c r="G20" s="23" t="s">
        <v>190</v>
      </c>
      <c r="H20" s="78" t="s">
        <v>191</v>
      </c>
      <c r="I20" s="60" t="s">
        <v>120</v>
      </c>
      <c r="J20" s="80" t="s">
        <v>192</v>
      </c>
      <c r="K20" s="130" t="s">
        <v>138</v>
      </c>
      <c r="M20" s="23"/>
      <c r="N20" s="34"/>
      <c r="O20" s="16"/>
      <c r="P20" s="18"/>
      <c r="Q20" s="18"/>
      <c r="R20" s="18"/>
      <c r="S20" s="19"/>
    </row>
    <row r="21" spans="1:19" ht="324" x14ac:dyDescent="0.65">
      <c r="A21" s="11" t="s">
        <v>49</v>
      </c>
      <c r="B21" s="22" t="s">
        <v>193</v>
      </c>
      <c r="C21" s="33" t="s">
        <v>194</v>
      </c>
      <c r="D21" s="23"/>
      <c r="E21" s="23" t="s">
        <v>195</v>
      </c>
      <c r="F21" s="23"/>
      <c r="G21" s="23" t="s">
        <v>196</v>
      </c>
      <c r="H21" s="77" t="s">
        <v>197</v>
      </c>
      <c r="I21" s="63" t="s">
        <v>128</v>
      </c>
      <c r="J21" s="80" t="s">
        <v>198</v>
      </c>
      <c r="K21" s="130" t="s">
        <v>154</v>
      </c>
      <c r="L21" s="128" t="s">
        <v>199</v>
      </c>
      <c r="M21" s="23"/>
      <c r="N21" s="34"/>
      <c r="O21" s="16"/>
      <c r="P21" s="18"/>
      <c r="Q21" s="18"/>
      <c r="R21" s="18"/>
      <c r="S21" s="19"/>
    </row>
    <row r="22" spans="1:19" ht="222.75" x14ac:dyDescent="0.65">
      <c r="A22" s="21" t="s">
        <v>58</v>
      </c>
      <c r="B22" s="37" t="s">
        <v>200</v>
      </c>
      <c r="C22" s="38"/>
      <c r="D22" s="27" t="s">
        <v>201</v>
      </c>
      <c r="E22" s="27"/>
      <c r="F22" s="27" t="s">
        <v>202</v>
      </c>
      <c r="G22" s="27" t="s">
        <v>203</v>
      </c>
      <c r="H22" s="77" t="s">
        <v>204</v>
      </c>
      <c r="I22" s="60" t="s">
        <v>136</v>
      </c>
      <c r="J22" s="122" t="s">
        <v>205</v>
      </c>
      <c r="K22" s="130" t="s">
        <v>154</v>
      </c>
      <c r="L22" s="129"/>
      <c r="M22" s="27"/>
      <c r="N22" s="39"/>
      <c r="O22" s="15"/>
      <c r="P22" s="17"/>
      <c r="Q22" s="17"/>
      <c r="R22" s="17"/>
      <c r="S22" s="20"/>
    </row>
  </sheetData>
  <mergeCells count="3">
    <mergeCell ref="A15:S15"/>
    <mergeCell ref="A1:N4"/>
    <mergeCell ref="A6:S6"/>
  </mergeCells>
  <pageMargins left="0" right="0" top="0" bottom="0" header="0" footer="0"/>
  <pageSetup paperSize="8" scale="2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tabSelected="1" topLeftCell="G5" zoomScale="32" zoomScaleNormal="32" workbookViewId="0">
      <selection activeCell="K16" sqref="K16"/>
    </sheetView>
  </sheetViews>
  <sheetFormatPr defaultColWidth="9" defaultRowHeight="21" x14ac:dyDescent="0.65"/>
  <cols>
    <col min="1" max="1" width="11.265625" style="48" customWidth="1"/>
    <col min="2" max="2" width="44.86328125" style="48" customWidth="1"/>
    <col min="3" max="10" width="69.59765625" style="1" customWidth="1"/>
    <col min="11" max="11" width="69.59765625" style="118" customWidth="1"/>
    <col min="12" max="14" width="69.59765625" style="1" customWidth="1"/>
    <col min="15" max="18" width="14.73046875" style="1" hidden="1" customWidth="1"/>
    <col min="19" max="19" width="17.86328125" style="1" hidden="1" customWidth="1"/>
    <col min="20" max="16384" width="9" style="1"/>
  </cols>
  <sheetData>
    <row r="1" spans="1:20" x14ac:dyDescent="0.65">
      <c r="A1" s="140" t="s">
        <v>0</v>
      </c>
      <c r="B1" s="140"/>
      <c r="C1" s="140"/>
      <c r="D1" s="140"/>
      <c r="E1" s="140"/>
      <c r="F1" s="140"/>
      <c r="G1" s="140"/>
      <c r="H1" s="140"/>
      <c r="I1" s="140"/>
      <c r="J1" s="140"/>
      <c r="K1" s="140"/>
      <c r="L1" s="140"/>
      <c r="M1" s="140"/>
      <c r="N1" s="140"/>
    </row>
    <row r="2" spans="1:20" x14ac:dyDescent="0.65">
      <c r="A2" s="140"/>
      <c r="B2" s="140"/>
      <c r="C2" s="140"/>
      <c r="D2" s="140"/>
      <c r="E2" s="140"/>
      <c r="F2" s="140"/>
      <c r="G2" s="140"/>
      <c r="H2" s="140"/>
      <c r="I2" s="140"/>
      <c r="J2" s="140"/>
      <c r="K2" s="140"/>
      <c r="L2" s="140"/>
      <c r="M2" s="140"/>
      <c r="N2" s="140"/>
    </row>
    <row r="3" spans="1:20" x14ac:dyDescent="0.65">
      <c r="A3" s="140"/>
      <c r="B3" s="140"/>
      <c r="C3" s="140"/>
      <c r="D3" s="140"/>
      <c r="E3" s="140"/>
      <c r="F3" s="140"/>
      <c r="G3" s="140"/>
      <c r="H3" s="140"/>
      <c r="I3" s="140"/>
      <c r="J3" s="140"/>
      <c r="K3" s="140"/>
      <c r="L3" s="140"/>
      <c r="M3" s="140"/>
      <c r="N3" s="140"/>
    </row>
    <row r="4" spans="1:20" x14ac:dyDescent="0.65">
      <c r="A4" s="140"/>
      <c r="B4" s="140"/>
      <c r="C4" s="140"/>
      <c r="D4" s="140"/>
      <c r="E4" s="140"/>
      <c r="F4" s="140"/>
      <c r="G4" s="140"/>
      <c r="H4" s="140"/>
      <c r="I4" s="140"/>
      <c r="J4" s="140"/>
      <c r="K4" s="140"/>
      <c r="L4" s="140"/>
      <c r="M4" s="140"/>
      <c r="N4" s="140"/>
    </row>
    <row r="6" spans="1:20" s="2" customFormat="1" ht="55.5" customHeight="1" x14ac:dyDescent="0.65">
      <c r="A6" s="142" t="s">
        <v>206</v>
      </c>
      <c r="B6" s="142"/>
      <c r="C6" s="142"/>
      <c r="D6" s="142"/>
      <c r="E6" s="142"/>
      <c r="F6" s="142"/>
      <c r="G6" s="142"/>
      <c r="H6" s="142"/>
      <c r="I6" s="142"/>
      <c r="J6" s="142"/>
      <c r="K6" s="142"/>
      <c r="L6" s="142"/>
      <c r="M6" s="142"/>
      <c r="N6" s="142"/>
      <c r="O6" s="142"/>
      <c r="P6" s="142"/>
      <c r="Q6" s="142"/>
      <c r="R6" s="142"/>
      <c r="S6" s="142"/>
      <c r="T6"/>
    </row>
    <row r="7" spans="1:20" s="3" customFormat="1" ht="206.65" thickBot="1" x14ac:dyDescent="0.75">
      <c r="A7" s="97"/>
      <c r="B7" s="98"/>
      <c r="C7" s="90" t="s">
        <v>163</v>
      </c>
      <c r="D7" s="90" t="s">
        <v>110</v>
      </c>
      <c r="E7" s="90" t="s">
        <v>164</v>
      </c>
      <c r="F7" s="90" t="s">
        <v>112</v>
      </c>
      <c r="G7" s="90" t="s">
        <v>7</v>
      </c>
      <c r="H7" s="90" t="s">
        <v>8</v>
      </c>
      <c r="I7" s="90" t="s">
        <v>9</v>
      </c>
      <c r="J7" s="90" t="s">
        <v>10</v>
      </c>
      <c r="K7" s="138" t="s">
        <v>11</v>
      </c>
      <c r="L7" s="90" t="s">
        <v>12</v>
      </c>
      <c r="M7" s="90" t="s">
        <v>114</v>
      </c>
      <c r="N7" s="90"/>
      <c r="O7" s="8" t="s">
        <v>10</v>
      </c>
      <c r="P7" s="8" t="s">
        <v>7</v>
      </c>
      <c r="Q7" s="8" t="s">
        <v>9</v>
      </c>
      <c r="R7" s="8" t="s">
        <v>13</v>
      </c>
      <c r="S7" s="9" t="s">
        <v>12</v>
      </c>
    </row>
    <row r="8" spans="1:20" ht="222.75" x14ac:dyDescent="0.65">
      <c r="A8" s="11" t="s">
        <v>14</v>
      </c>
      <c r="B8" s="22" t="s">
        <v>207</v>
      </c>
      <c r="C8" s="35"/>
      <c r="D8" s="30" t="s">
        <v>208</v>
      </c>
      <c r="E8" s="30" t="s">
        <v>209</v>
      </c>
      <c r="F8" s="85"/>
      <c r="G8" s="30" t="s">
        <v>168</v>
      </c>
      <c r="H8" s="62" t="s">
        <v>210</v>
      </c>
      <c r="I8" s="61" t="s">
        <v>211</v>
      </c>
      <c r="J8" s="30" t="s">
        <v>212</v>
      </c>
      <c r="K8" s="117" t="s">
        <v>122</v>
      </c>
      <c r="L8" s="94" t="s">
        <v>123</v>
      </c>
      <c r="M8" s="135" t="s">
        <v>286</v>
      </c>
      <c r="N8" s="45"/>
      <c r="O8" s="10"/>
      <c r="P8" s="12"/>
      <c r="Q8" s="12"/>
      <c r="R8" s="12"/>
      <c r="S8" s="14"/>
    </row>
    <row r="9" spans="1:20" ht="183.75" x14ac:dyDescent="0.65">
      <c r="A9" s="11" t="s">
        <v>24</v>
      </c>
      <c r="B9" s="22" t="s">
        <v>207</v>
      </c>
      <c r="C9" s="33" t="s">
        <v>213</v>
      </c>
      <c r="D9" s="23"/>
      <c r="E9" s="23" t="s">
        <v>214</v>
      </c>
      <c r="F9" s="23"/>
      <c r="G9" s="23" t="s">
        <v>215</v>
      </c>
      <c r="H9" s="61" t="s">
        <v>216</v>
      </c>
      <c r="I9" s="61" t="s">
        <v>217</v>
      </c>
      <c r="J9" s="23" t="s">
        <v>218</v>
      </c>
      <c r="K9" s="117" t="s">
        <v>122</v>
      </c>
      <c r="L9" s="23" t="s">
        <v>130</v>
      </c>
      <c r="M9" s="136" t="s">
        <v>288</v>
      </c>
      <c r="N9" s="34"/>
      <c r="O9" s="10"/>
      <c r="P9" s="12"/>
      <c r="Q9" s="12"/>
      <c r="R9" s="12"/>
      <c r="S9" s="14"/>
    </row>
    <row r="10" spans="1:20" ht="182.25" x14ac:dyDescent="0.65">
      <c r="A10" s="11" t="s">
        <v>33</v>
      </c>
      <c r="B10" s="22" t="s">
        <v>219</v>
      </c>
      <c r="C10" s="33"/>
      <c r="D10" s="23" t="s">
        <v>220</v>
      </c>
      <c r="E10" s="23" t="s">
        <v>221</v>
      </c>
      <c r="F10" s="85"/>
      <c r="G10" s="23" t="s">
        <v>222</v>
      </c>
      <c r="H10" s="61" t="s">
        <v>223</v>
      </c>
      <c r="I10" s="61" t="s">
        <v>224</v>
      </c>
      <c r="J10" s="23" t="s">
        <v>225</v>
      </c>
      <c r="K10" s="117" t="s">
        <v>226</v>
      </c>
      <c r="L10" s="85"/>
      <c r="M10" s="137" t="s">
        <v>289</v>
      </c>
      <c r="N10" s="34"/>
      <c r="O10" s="10"/>
      <c r="P10" s="12"/>
      <c r="Q10" s="12"/>
      <c r="R10" s="12"/>
      <c r="S10" s="14"/>
    </row>
    <row r="11" spans="1:20" ht="409.5" x14ac:dyDescent="0.65">
      <c r="A11" s="11" t="s">
        <v>41</v>
      </c>
      <c r="B11" s="22" t="s">
        <v>227</v>
      </c>
      <c r="C11" s="46"/>
      <c r="D11" s="43"/>
      <c r="E11" s="23" t="s">
        <v>228</v>
      </c>
      <c r="F11" s="23" t="s">
        <v>229</v>
      </c>
      <c r="G11" s="42" t="s">
        <v>230</v>
      </c>
      <c r="H11" s="42" t="s">
        <v>231</v>
      </c>
      <c r="I11" s="61" t="s">
        <v>232</v>
      </c>
      <c r="J11" s="23" t="s">
        <v>233</v>
      </c>
      <c r="K11" s="117" t="s">
        <v>226</v>
      </c>
      <c r="L11" s="23" t="s">
        <v>146</v>
      </c>
      <c r="M11" s="23"/>
      <c r="N11" s="34"/>
      <c r="O11" s="10"/>
      <c r="P11" s="12"/>
      <c r="Q11" s="12"/>
      <c r="R11" s="12"/>
      <c r="S11" s="14"/>
    </row>
    <row r="12" spans="1:20" ht="265.14999999999998" x14ac:dyDescent="0.65">
      <c r="A12" s="11" t="s">
        <v>49</v>
      </c>
      <c r="B12" s="22" t="s">
        <v>234</v>
      </c>
      <c r="C12" s="33" t="s">
        <v>235</v>
      </c>
      <c r="D12" s="23"/>
      <c r="E12" s="23"/>
      <c r="F12" s="23" t="s">
        <v>236</v>
      </c>
      <c r="G12" s="23" t="s">
        <v>196</v>
      </c>
      <c r="H12" s="61" t="s">
        <v>237</v>
      </c>
      <c r="I12" s="61" t="s">
        <v>238</v>
      </c>
      <c r="J12" s="23" t="s">
        <v>239</v>
      </c>
      <c r="K12" s="117" t="s">
        <v>240</v>
      </c>
      <c r="L12" s="96" t="s">
        <v>155</v>
      </c>
      <c r="M12" s="23"/>
      <c r="N12" s="34"/>
      <c r="O12" s="10"/>
      <c r="P12" s="12"/>
      <c r="Q12" s="12"/>
      <c r="R12" s="12"/>
      <c r="S12" s="14"/>
    </row>
    <row r="13" spans="1:20" ht="141.75" x14ac:dyDescent="0.65">
      <c r="A13" s="11" t="s">
        <v>58</v>
      </c>
      <c r="B13" s="22" t="s">
        <v>241</v>
      </c>
      <c r="C13" s="38"/>
      <c r="D13" s="27" t="s">
        <v>242</v>
      </c>
      <c r="E13" s="27" t="s">
        <v>243</v>
      </c>
      <c r="F13" s="83"/>
      <c r="G13" s="27" t="s">
        <v>203</v>
      </c>
      <c r="H13" s="64"/>
      <c r="I13" s="64" t="s">
        <v>244</v>
      </c>
      <c r="J13" s="27" t="s">
        <v>245</v>
      </c>
      <c r="K13" s="117" t="s">
        <v>240</v>
      </c>
      <c r="L13" s="83"/>
      <c r="M13" s="27"/>
      <c r="N13" s="39"/>
      <c r="O13" s="10"/>
      <c r="P13" s="12"/>
      <c r="Q13" s="12"/>
      <c r="R13" s="12"/>
      <c r="S13" s="14"/>
    </row>
    <row r="14" spans="1:20" ht="59.45" customHeight="1" x14ac:dyDescent="0.65"/>
    <row r="15" spans="1:20" ht="61.5" thickBot="1" x14ac:dyDescent="0.7">
      <c r="A15" s="142" t="s">
        <v>246</v>
      </c>
      <c r="B15" s="142"/>
      <c r="C15" s="142"/>
      <c r="D15" s="142"/>
      <c r="E15" s="142"/>
      <c r="F15" s="142"/>
      <c r="G15" s="142"/>
      <c r="H15" s="142"/>
      <c r="I15" s="142"/>
      <c r="J15" s="142"/>
      <c r="K15" s="142"/>
      <c r="L15" s="142"/>
      <c r="M15" s="142"/>
      <c r="N15" s="142"/>
      <c r="O15" s="142"/>
      <c r="P15" s="142"/>
      <c r="Q15" s="142"/>
      <c r="R15" s="142"/>
      <c r="S15" s="142"/>
    </row>
    <row r="16" spans="1:20" ht="247.9" thickBot="1" x14ac:dyDescent="0.7">
      <c r="A16" s="55"/>
      <c r="B16" s="56"/>
      <c r="C16" s="57" t="s">
        <v>163</v>
      </c>
      <c r="D16" s="24" t="s">
        <v>110</v>
      </c>
      <c r="E16" s="24" t="s">
        <v>247</v>
      </c>
      <c r="F16" s="24" t="s">
        <v>112</v>
      </c>
      <c r="G16" s="24" t="s">
        <v>7</v>
      </c>
      <c r="H16" s="24" t="s">
        <v>8</v>
      </c>
      <c r="I16" s="59" t="s">
        <v>9</v>
      </c>
      <c r="J16" s="24" t="s">
        <v>10</v>
      </c>
      <c r="K16" s="138" t="s">
        <v>11</v>
      </c>
      <c r="L16" s="59" t="s">
        <v>12</v>
      </c>
      <c r="M16" s="24" t="s">
        <v>287</v>
      </c>
      <c r="N16" s="24"/>
      <c r="O16" s="4" t="s">
        <v>10</v>
      </c>
      <c r="P16" s="5" t="s">
        <v>7</v>
      </c>
      <c r="Q16" s="5" t="s">
        <v>9</v>
      </c>
      <c r="R16" s="5" t="s">
        <v>13</v>
      </c>
      <c r="S16" s="6" t="s">
        <v>12</v>
      </c>
    </row>
    <row r="17" spans="1:19" ht="202.5" x14ac:dyDescent="0.65">
      <c r="A17" s="11" t="s">
        <v>14</v>
      </c>
      <c r="B17" s="22" t="s">
        <v>248</v>
      </c>
      <c r="C17" s="35" t="s">
        <v>249</v>
      </c>
      <c r="D17" s="30"/>
      <c r="E17" s="30" t="s">
        <v>250</v>
      </c>
      <c r="F17" s="30"/>
      <c r="G17" s="30" t="s">
        <v>168</v>
      </c>
      <c r="H17" s="66" t="s">
        <v>251</v>
      </c>
      <c r="I17" s="76" t="s">
        <v>252</v>
      </c>
      <c r="J17" s="30" t="s">
        <v>253</v>
      </c>
      <c r="K17" s="117" t="s">
        <v>122</v>
      </c>
      <c r="L17" s="74" t="s">
        <v>172</v>
      </c>
      <c r="M17" s="1" t="s">
        <v>290</v>
      </c>
      <c r="N17" s="41"/>
      <c r="O17" s="16"/>
      <c r="P17" s="18"/>
      <c r="Q17" s="18"/>
      <c r="R17" s="18"/>
      <c r="S17" s="19"/>
    </row>
    <row r="18" spans="1:19" ht="182.25" x14ac:dyDescent="0.65">
      <c r="A18" s="11" t="s">
        <v>24</v>
      </c>
      <c r="B18" s="22" t="s">
        <v>248</v>
      </c>
      <c r="C18" s="33"/>
      <c r="D18" s="23" t="s">
        <v>254</v>
      </c>
      <c r="E18" s="23"/>
      <c r="F18" s="23" t="s">
        <v>255</v>
      </c>
      <c r="G18" s="23" t="s">
        <v>175</v>
      </c>
      <c r="H18" s="61" t="s">
        <v>256</v>
      </c>
      <c r="I18" s="63" t="s">
        <v>257</v>
      </c>
      <c r="J18" s="40" t="s">
        <v>258</v>
      </c>
      <c r="K18" s="117" t="s">
        <v>122</v>
      </c>
      <c r="L18" s="71" t="s">
        <v>259</v>
      </c>
      <c r="N18" s="67"/>
      <c r="O18" s="16"/>
      <c r="P18" s="18"/>
      <c r="Q18" s="18"/>
      <c r="R18" s="18"/>
      <c r="S18" s="19"/>
    </row>
    <row r="19" spans="1:19" ht="202.5" x14ac:dyDescent="0.65">
      <c r="A19" s="11" t="s">
        <v>33</v>
      </c>
      <c r="B19" s="22" t="s">
        <v>260</v>
      </c>
      <c r="C19" s="33" t="s">
        <v>261</v>
      </c>
      <c r="D19" s="42" t="s">
        <v>262</v>
      </c>
      <c r="E19" s="23"/>
      <c r="G19" s="42" t="s">
        <v>182</v>
      </c>
      <c r="H19" s="42" t="s">
        <v>263</v>
      </c>
      <c r="I19" s="76" t="s">
        <v>211</v>
      </c>
      <c r="J19" s="23" t="s">
        <v>264</v>
      </c>
      <c r="K19" s="117" t="s">
        <v>226</v>
      </c>
      <c r="L19" s="72"/>
      <c r="N19" s="47"/>
      <c r="O19" s="16"/>
      <c r="P19" s="18"/>
      <c r="Q19" s="18"/>
      <c r="R19" s="18"/>
      <c r="S19" s="19"/>
    </row>
    <row r="20" spans="1:19" ht="182.25" x14ac:dyDescent="0.65">
      <c r="A20" s="11" t="s">
        <v>41</v>
      </c>
      <c r="B20" s="22" t="s">
        <v>265</v>
      </c>
      <c r="C20" s="33"/>
      <c r="D20" s="23"/>
      <c r="E20" s="23" t="s">
        <v>266</v>
      </c>
      <c r="F20" s="23" t="s">
        <v>267</v>
      </c>
      <c r="G20" s="23" t="s">
        <v>190</v>
      </c>
      <c r="H20" s="61" t="s">
        <v>268</v>
      </c>
      <c r="I20" s="76" t="s">
        <v>217</v>
      </c>
      <c r="J20" s="23" t="s">
        <v>269</v>
      </c>
      <c r="K20" s="117" t="s">
        <v>226</v>
      </c>
      <c r="L20" s="71" t="s">
        <v>270</v>
      </c>
      <c r="M20" s="23"/>
      <c r="N20" s="34"/>
      <c r="O20" s="16"/>
      <c r="P20" s="18"/>
      <c r="Q20" s="18"/>
      <c r="R20" s="18"/>
      <c r="S20" s="19"/>
    </row>
    <row r="21" spans="1:19" ht="191.65" thickBot="1" x14ac:dyDescent="0.7">
      <c r="A21" s="11" t="s">
        <v>49</v>
      </c>
      <c r="B21" s="22" t="s">
        <v>271</v>
      </c>
      <c r="C21" s="33" t="s">
        <v>272</v>
      </c>
      <c r="D21" s="23" t="s">
        <v>273</v>
      </c>
      <c r="E21" s="23"/>
      <c r="G21" s="23" t="s">
        <v>196</v>
      </c>
      <c r="H21" s="61" t="s">
        <v>274</v>
      </c>
      <c r="I21" s="76" t="s">
        <v>224</v>
      </c>
      <c r="J21" s="23" t="s">
        <v>275</v>
      </c>
      <c r="K21" s="117" t="s">
        <v>240</v>
      </c>
      <c r="L21" s="73" t="s">
        <v>276</v>
      </c>
      <c r="M21" s="23"/>
      <c r="N21" s="34"/>
      <c r="O21" s="16"/>
      <c r="P21" s="18"/>
      <c r="Q21" s="18"/>
      <c r="R21" s="18"/>
      <c r="S21" s="19"/>
    </row>
    <row r="22" spans="1:19" ht="141.75" x14ac:dyDescent="0.65">
      <c r="A22" s="21" t="s">
        <v>58</v>
      </c>
      <c r="B22" s="37" t="s">
        <v>271</v>
      </c>
      <c r="C22" s="38" t="s">
        <v>277</v>
      </c>
      <c r="D22" s="27" t="s">
        <v>278</v>
      </c>
      <c r="E22" s="27"/>
      <c r="F22" s="23" t="s">
        <v>279</v>
      </c>
      <c r="G22" s="27" t="s">
        <v>203</v>
      </c>
      <c r="H22" s="116" t="s">
        <v>280</v>
      </c>
      <c r="I22" s="60" t="s">
        <v>232</v>
      </c>
      <c r="J22" s="27" t="s">
        <v>281</v>
      </c>
      <c r="K22" s="117" t="s">
        <v>240</v>
      </c>
      <c r="L22" s="54"/>
      <c r="M22" s="27"/>
      <c r="N22" s="39"/>
      <c r="O22" s="15"/>
      <c r="P22" s="17"/>
      <c r="Q22" s="17"/>
      <c r="R22" s="17"/>
      <c r="S22" s="20"/>
    </row>
  </sheetData>
  <mergeCells count="3">
    <mergeCell ref="A1:N4"/>
    <mergeCell ref="A15:S15"/>
    <mergeCell ref="A6:S6"/>
  </mergeCells>
  <pageMargins left="0" right="0" top="0" bottom="0" header="0" footer="0"/>
  <pageSetup paperSize="8" scale="2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workbookViewId="0">
      <selection activeCell="A5" sqref="A5"/>
    </sheetView>
  </sheetViews>
  <sheetFormatPr defaultRowHeight="14.25" x14ac:dyDescent="0.45"/>
  <cols>
    <col min="2" max="3" width="9" style="7"/>
  </cols>
  <sheetData>
    <row r="2" spans="1:3" x14ac:dyDescent="0.45">
      <c r="B2" s="115" t="s">
        <v>282</v>
      </c>
    </row>
    <row r="3" spans="1:3" x14ac:dyDescent="0.45">
      <c r="A3" s="114">
        <v>44440</v>
      </c>
      <c r="B3" s="115" t="s">
        <v>283</v>
      </c>
    </row>
    <row r="4" spans="1:3" x14ac:dyDescent="0.45">
      <c r="A4" s="114">
        <v>44805</v>
      </c>
      <c r="B4" s="115" t="s">
        <v>284</v>
      </c>
      <c r="C4" s="115"/>
    </row>
    <row r="5" spans="1:3" x14ac:dyDescent="0.45">
      <c r="A5">
        <v>2023</v>
      </c>
      <c r="B5" s="7" t="s">
        <v>284</v>
      </c>
    </row>
    <row r="6" spans="1:3" x14ac:dyDescent="0.45">
      <c r="A6">
        <v>2024</v>
      </c>
      <c r="B6" s="7" t="s">
        <v>283</v>
      </c>
    </row>
    <row r="7" spans="1:3" x14ac:dyDescent="0.45">
      <c r="A7">
        <v>2025</v>
      </c>
      <c r="B7" s="7" t="s">
        <v>284</v>
      </c>
    </row>
    <row r="8" spans="1:3" x14ac:dyDescent="0.45">
      <c r="A8">
        <v>2026</v>
      </c>
      <c r="B8" s="7" t="s">
        <v>283</v>
      </c>
    </row>
    <row r="9" spans="1:3" x14ac:dyDescent="0.45">
      <c r="A9">
        <v>2027</v>
      </c>
      <c r="B9" s="7" t="s">
        <v>284</v>
      </c>
    </row>
    <row r="10" spans="1:3" x14ac:dyDescent="0.45">
      <c r="A10">
        <v>2028</v>
      </c>
      <c r="B10" s="7" t="s">
        <v>283</v>
      </c>
    </row>
    <row r="11" spans="1:3" x14ac:dyDescent="0.45">
      <c r="A11">
        <v>2029</v>
      </c>
      <c r="B11" s="7" t="s">
        <v>284</v>
      </c>
    </row>
    <row r="12" spans="1:3" x14ac:dyDescent="0.45">
      <c r="A12">
        <v>2030</v>
      </c>
      <c r="B12" s="7" t="s">
        <v>283</v>
      </c>
    </row>
    <row r="13" spans="1:3" x14ac:dyDescent="0.45">
      <c r="A13">
        <v>2031</v>
      </c>
      <c r="B13" s="7" t="s">
        <v>284</v>
      </c>
    </row>
    <row r="14" spans="1:3" x14ac:dyDescent="0.45">
      <c r="A14">
        <v>2032</v>
      </c>
      <c r="B14" s="7" t="s">
        <v>283</v>
      </c>
    </row>
    <row r="15" spans="1:3" x14ac:dyDescent="0.45">
      <c r="A15">
        <v>2033</v>
      </c>
      <c r="B15" s="7" t="s">
        <v>284</v>
      </c>
    </row>
    <row r="16" spans="1:3" x14ac:dyDescent="0.45">
      <c r="A16">
        <v>2034</v>
      </c>
      <c r="B16" s="7" t="s">
        <v>283</v>
      </c>
    </row>
    <row r="17" spans="1:2" x14ac:dyDescent="0.45">
      <c r="A17">
        <v>2035</v>
      </c>
      <c r="B17" s="7" t="s">
        <v>284</v>
      </c>
    </row>
    <row r="18" spans="1:2" x14ac:dyDescent="0.45">
      <c r="A18">
        <v>2036</v>
      </c>
      <c r="B18" s="7" t="s">
        <v>283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8C915D96FC764BBAD7EBD8470C44C5" ma:contentTypeVersion="13" ma:contentTypeDescription="Create a new document." ma:contentTypeScope="" ma:versionID="47bfd9845dc6eba27c37f0f44a35d9b7">
  <xsd:schema xmlns:xsd="http://www.w3.org/2001/XMLSchema" xmlns:xs="http://www.w3.org/2001/XMLSchema" xmlns:p="http://schemas.microsoft.com/office/2006/metadata/properties" xmlns:ns2="ca2230e0-e579-468b-b746-6819618a7f80" xmlns:ns3="25a7535d-b441-49e7-8a34-3b5ac46723ed" targetNamespace="http://schemas.microsoft.com/office/2006/metadata/properties" ma:root="true" ma:fieldsID="7b4c6c4daa8b75855b7d46dac8fb8777" ns2:_="" ns3:_="">
    <xsd:import namespace="ca2230e0-e579-468b-b746-6819618a7f80"/>
    <xsd:import namespace="25a7535d-b441-49e7-8a34-3b5ac46723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2230e0-e579-468b-b746-6819618a7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a7535d-b441-49e7-8a34-3b5ac46723e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1926-8B01-4D8A-899A-8AA0AD107D5D}">
  <ds:schemaRefs>
    <ds:schemaRef ds:uri="http://schemas.microsoft.com/sharepoint/v3/contenttype/forms"/>
  </ds:schemaRefs>
</ds:datastoreItem>
</file>

<file path=customXml/itemProps2.xml><?xml version="1.0" encoding="utf-8"?>
<ds:datastoreItem xmlns:ds="http://schemas.openxmlformats.org/officeDocument/2006/customXml" ds:itemID="{3A0C4C8E-3B18-438A-B146-5A6D6539F954}">
  <ds:schemaRefs>
    <ds:schemaRef ds:uri="http://purl.org/dc/terms/"/>
    <ds:schemaRef ds:uri="ca2230e0-e579-468b-b746-6819618a7f80"/>
    <ds:schemaRef ds:uri="http://purl.org/dc/dcmitype/"/>
    <ds:schemaRef ds:uri="http://schemas.microsoft.com/office/2006/documentManagement/types"/>
    <ds:schemaRef ds:uri="25a7535d-b441-49e7-8a34-3b5ac46723ed"/>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EC49FE5-E41F-4201-A14C-582C6E700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2230e0-e579-468b-b746-6819618a7f80"/>
    <ds:schemaRef ds:uri="25a7535d-b441-49e7-8a34-3b5ac46723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Y1_Y2</vt:lpstr>
      <vt:lpstr>LKS2</vt:lpstr>
      <vt:lpstr>UKS2</vt:lpstr>
      <vt:lpstr>Cycles</vt:lpstr>
    </vt:vector>
  </TitlesOfParts>
  <Manager/>
  <Company>OneIT Services and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Carlisle, Stacey</dc:creator>
  <cp:keywords/>
  <dc:description/>
  <cp:lastModifiedBy>Carlisle, Stacey</cp:lastModifiedBy>
  <cp:revision/>
  <dcterms:created xsi:type="dcterms:W3CDTF">2020-12-02T20:27:18Z</dcterms:created>
  <dcterms:modified xsi:type="dcterms:W3CDTF">2021-08-31T11:53:49Z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0x0101004A8C915D96FC764BBAD7EBD8470C44C5</vt:lpwstr>
  </property>
  <property fmtid="{D5CDD505-2E9C-101B-9397-08002B2CF9AE}" pid="3" name="_MarkAsFinal">
    <vt:bool>true</vt:bool>
  </property>
</Properties>
</file>